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0"/>
  <workbookPr/>
  <mc:AlternateContent xmlns:mc="http://schemas.openxmlformats.org/markup-compatibility/2006">
    <mc:Choice Requires="x15">
      <x15ac:absPath xmlns:x15ac="http://schemas.microsoft.com/office/spreadsheetml/2010/11/ac" url="/Users/maria.volakaki/Desktop/"/>
    </mc:Choice>
  </mc:AlternateContent>
  <xr:revisionPtr revIDLastSave="0" documentId="13_ncr:1_{E242AE0B-3C94-3C40-B359-9FD9946183FA}" xr6:coauthVersionLast="47" xr6:coauthVersionMax="47" xr10:uidLastSave="{00000000-0000-0000-0000-000000000000}"/>
  <bookViews>
    <workbookView xWindow="-32720" yWindow="-600" windowWidth="28800" windowHeight="12460" tabRatio="500" xr2:uid="{00000000-000D-0000-FFFF-FFFF00000000}"/>
  </bookViews>
  <sheets>
    <sheet name="Reimb.Templ-workshop-conference" sheetId="11" r:id="rId1"/>
    <sheet name="Instructions for reimb.temp." sheetId="2" r:id="rId2"/>
    <sheet name="Example" sheetId="12" r:id="rId3"/>
  </sheets>
  <definedNames>
    <definedName name="_xlnm.Print_Area" localSheetId="1">'Instructions for reimb.temp.'!$A$1:$B$69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11" l="1"/>
  <c r="E10" i="11"/>
  <c r="E44" i="12"/>
  <c r="E32" i="12"/>
  <c r="F31" i="12"/>
  <c r="F30" i="12"/>
  <c r="F29" i="12"/>
  <c r="F28" i="12"/>
  <c r="F27" i="12"/>
  <c r="F26" i="12"/>
  <c r="F25" i="12"/>
  <c r="F24" i="12"/>
  <c r="F23" i="12"/>
  <c r="F22" i="12"/>
  <c r="F21" i="12"/>
  <c r="F20" i="12"/>
  <c r="F19" i="12"/>
  <c r="F18" i="12"/>
  <c r="F17" i="12"/>
  <c r="F16" i="12"/>
  <c r="F15" i="12"/>
  <c r="E10" i="12"/>
  <c r="E32" i="11"/>
  <c r="E41" i="11"/>
  <c r="F32" i="12" l="1"/>
</calcChain>
</file>

<file path=xl/sharedStrings.xml><?xml version="1.0" encoding="utf-8"?>
<sst xmlns="http://schemas.openxmlformats.org/spreadsheetml/2006/main" count="197" uniqueCount="137">
  <si>
    <t>Bank information</t>
  </si>
  <si>
    <t>EUR</t>
  </si>
  <si>
    <t>SEK</t>
  </si>
  <si>
    <t>Currency</t>
  </si>
  <si>
    <t>North America</t>
  </si>
  <si>
    <t>South America</t>
  </si>
  <si>
    <t>Australia</t>
  </si>
  <si>
    <t>Asia</t>
  </si>
  <si>
    <t>Africa</t>
  </si>
  <si>
    <t>Nordic Countries</t>
  </si>
  <si>
    <t>EUR, USD &amp; JPY to Japan</t>
  </si>
  <si>
    <t>AUD, EUR</t>
  </si>
  <si>
    <t>USD, CAD</t>
  </si>
  <si>
    <t>USD, EUR</t>
  </si>
  <si>
    <t>To Continent</t>
  </si>
  <si>
    <t>Date and due date:</t>
  </si>
  <si>
    <t>Please use the tab key on your keyboard to navigate between the fields that should be filled out.</t>
  </si>
  <si>
    <t>Name of Bank account holder:</t>
  </si>
  <si>
    <t>USD</t>
  </si>
  <si>
    <t>Customer:</t>
  </si>
  <si>
    <t>Stockholm International Peace Research Institute (SIPRI)
Signalistgatan 9
SE-169 72 Solna, Sweden</t>
  </si>
  <si>
    <t>Project No.</t>
  </si>
  <si>
    <t>Project Name</t>
  </si>
  <si>
    <t>Payment Terms</t>
  </si>
  <si>
    <t>Net 30 days</t>
  </si>
  <si>
    <t>Our ref.</t>
  </si>
  <si>
    <t>Due Date</t>
  </si>
  <si>
    <t>Your ref.</t>
  </si>
  <si>
    <t>VAT No.</t>
  </si>
  <si>
    <t>Account number:</t>
  </si>
  <si>
    <t>Country:</t>
  </si>
  <si>
    <t>SWIFT/BIC:</t>
  </si>
  <si>
    <t>IBAN number:</t>
  </si>
  <si>
    <t>1. EUR, 2. USD</t>
  </si>
  <si>
    <t>Your ref:</t>
  </si>
  <si>
    <t>Our ref:</t>
  </si>
  <si>
    <t>Currency:</t>
  </si>
  <si>
    <t>- State FULL name of the bank account holder; organization or private person.</t>
  </si>
  <si>
    <t>JPY</t>
  </si>
  <si>
    <t>CAD</t>
  </si>
  <si>
    <t>PAYMENTS</t>
  </si>
  <si>
    <t>Payments from Sweden can ONLY be done according to the list below! Choose from the list in the box on the template.</t>
  </si>
  <si>
    <t>Payments are normally done by SIPRI once a week.</t>
  </si>
  <si>
    <t>Invoices need to be FULLY approved, before any payment is possible.</t>
  </si>
  <si>
    <t xml:space="preserve">  IBAN is NOT  appl. for paymements within Sweden.</t>
  </si>
  <si>
    <t>GBP</t>
  </si>
  <si>
    <t>If applicable</t>
  </si>
  <si>
    <t>Great Brittain</t>
  </si>
  <si>
    <t>Currency  bank account:</t>
  </si>
  <si>
    <t>NOK</t>
  </si>
  <si>
    <t>DKK</t>
  </si>
  <si>
    <t>Europe, except some Nordic countries and GB</t>
  </si>
  <si>
    <t>SEK to all countries or NOK/SEK Norway, DKK/SEK Denmark, ISK/SEK  Iceland and EUR Finland.</t>
  </si>
  <si>
    <t>Bank account information:</t>
  </si>
  <si>
    <t>Name and Address of Bank:</t>
  </si>
  <si>
    <t>Description</t>
  </si>
  <si>
    <t>For accounts in USA: add ABA/Routing nr.</t>
  </si>
  <si>
    <t>Applicant's name:</t>
  </si>
  <si>
    <t>Reimbursement nr: 1</t>
  </si>
  <si>
    <t>Select your payment currency</t>
  </si>
  <si>
    <t>Original receipt amount</t>
  </si>
  <si>
    <t>https://ec.europa.eu/info/funding-tenders/procedures-guidelines-tenders/information-contractors-and-beneficiaries/exchange-rate-inforeuro_en</t>
  </si>
  <si>
    <t>Fill out the name of the applicant.</t>
  </si>
  <si>
    <t>The applicant's name</t>
  </si>
  <si>
    <t>Type applicant's name:</t>
  </si>
  <si>
    <t>Original  Currency</t>
  </si>
  <si>
    <t xml:space="preserve">Payment amount </t>
  </si>
  <si>
    <t>TOTAL PAYMENT AMOUNT</t>
  </si>
  <si>
    <t>Date</t>
  </si>
  <si>
    <t>Exchange rate</t>
  </si>
  <si>
    <t>Applicant's Name:</t>
  </si>
  <si>
    <t>Applicant's Address:</t>
  </si>
  <si>
    <t>Applicant's Information:</t>
  </si>
  <si>
    <t>Applicant's e-mail address:</t>
  </si>
  <si>
    <t>Quick guide how to fill out the Reimbursement template, SIPRI</t>
  </si>
  <si>
    <t>Reimbursement number:</t>
  </si>
  <si>
    <t xml:space="preserve">Project Information: (No,name) </t>
  </si>
  <si>
    <t>Choose your payment currency according to the list in the cell</t>
  </si>
  <si>
    <t xml:space="preserve">Date: </t>
  </si>
  <si>
    <r>
      <rPr>
        <b/>
        <sz val="13"/>
        <color theme="1"/>
        <rFont val="Calibri"/>
        <family val="2"/>
        <scheme val="minor"/>
      </rPr>
      <t xml:space="preserve">Description: </t>
    </r>
    <r>
      <rPr>
        <sz val="13"/>
        <color theme="1"/>
        <rFont val="Calibri"/>
        <family val="2"/>
        <scheme val="minor"/>
      </rPr>
      <t xml:space="preserve"> </t>
    </r>
  </si>
  <si>
    <t xml:space="preserve">Original receipt amount: </t>
  </si>
  <si>
    <t>Please write the receipt's amount</t>
  </si>
  <si>
    <t xml:space="preserve">indicate the receipt's date. </t>
  </si>
  <si>
    <t>list and specify your services rendered and/or costs one by one, converted to the currency chosen.</t>
  </si>
  <si>
    <t xml:space="preserve">please write the receipt's currency </t>
  </si>
  <si>
    <t xml:space="preserve">Exchange rate: </t>
  </si>
  <si>
    <t xml:space="preserve">Payment amount: </t>
  </si>
  <si>
    <r>
      <rPr>
        <b/>
        <u/>
        <sz val="13"/>
        <color theme="1"/>
        <rFont val="Calibri (Body)"/>
      </rPr>
      <t>Carefully</t>
    </r>
    <r>
      <rPr>
        <sz val="13"/>
        <color theme="1"/>
        <rFont val="Calibri"/>
        <family val="2"/>
        <scheme val="minor"/>
      </rPr>
      <t xml:space="preserve"> fill out your name and your address.</t>
    </r>
  </si>
  <si>
    <t>so the receiving bank can identify the receiver.</t>
  </si>
  <si>
    <t>- Fill out full name and address of bank acccount holder, if the address is not the same as the receipient's.</t>
  </si>
  <si>
    <t>For payments within Sweden fill out clearing number+ account number, or a bankgiro number.</t>
  </si>
  <si>
    <t>Account Number; Fill out full account number, when you do not use an IBAN number.</t>
  </si>
  <si>
    <t xml:space="preserve"> SWIFT/BIC code is needed for all payments within EU</t>
  </si>
  <si>
    <t>ABA/Routing code: It is necceary to fill out ABA/Routing code for accounts in the USA.</t>
  </si>
  <si>
    <t>IBAN number is used instead of account number, if the country of the vendor is connected to the IBAN system.</t>
  </si>
  <si>
    <t xml:space="preserve"> Check if a country is connected to the IBAN system on the website; https://www.iban.se/structure#</t>
  </si>
  <si>
    <t>Suggestion: Currency converter :</t>
  </si>
  <si>
    <t xml:space="preserve">The code to all tabs/pages to unlock is 1234 if necessary. </t>
  </si>
  <si>
    <r>
      <t xml:space="preserve">This column  will be filled out automatically when you have updated the column </t>
    </r>
    <r>
      <rPr>
        <b/>
        <i/>
        <sz val="13"/>
        <color theme="1"/>
        <rFont val="Calibri"/>
        <family val="2"/>
        <scheme val="minor"/>
      </rPr>
      <t>original receipt amount</t>
    </r>
    <r>
      <rPr>
        <sz val="13"/>
        <color theme="1"/>
        <rFont val="Calibri"/>
        <family val="2"/>
        <scheme val="minor"/>
      </rPr>
      <t xml:space="preserve"> and </t>
    </r>
    <r>
      <rPr>
        <b/>
        <i/>
        <sz val="13"/>
        <color theme="1"/>
        <rFont val="Calibri"/>
        <family val="2"/>
        <scheme val="minor"/>
      </rPr>
      <t xml:space="preserve">exhange rate. </t>
    </r>
  </si>
  <si>
    <t>Please double check that it is poosible to pay to the country in question, according to below list! There might be exemptions for international  payments to high risk countries.(e.g Libanon, Iraq, Afghanistan, Sudan, Korea, Iran,Cuba, Mali)</t>
  </si>
  <si>
    <t>We kindly recommend you to use the following currency converter from the European Commission.</t>
  </si>
  <si>
    <t>Indicate here any other exhange rate source :</t>
  </si>
  <si>
    <t>Train ticket</t>
  </si>
  <si>
    <t xml:space="preserve">In case you want to use another Currency Exchange Website please add your source at the end of the page. </t>
  </si>
  <si>
    <t xml:space="preserve">Add a unique reimbursement number. It should be simple with only numbers, to avoid misinterpretations. </t>
  </si>
  <si>
    <t>Fill out the reimbursement date and then the due date is generated automatically.</t>
  </si>
  <si>
    <t>Fill out projects number and name.  If you do not have this information please contact our reference person at Sipri.</t>
  </si>
  <si>
    <t xml:space="preserve">Date:                           year-month-day </t>
  </si>
  <si>
    <t>15-10-2022</t>
  </si>
  <si>
    <t>Metro</t>
  </si>
  <si>
    <t>13-10-2022</t>
  </si>
  <si>
    <t>Parking fee</t>
  </si>
  <si>
    <t>Andrea Mitchel</t>
  </si>
  <si>
    <t>Stockholm Forum on Peace and Development 2020-2022 (85152)</t>
  </si>
  <si>
    <t>contact person at Sipri</t>
  </si>
  <si>
    <t>Your name</t>
  </si>
  <si>
    <t>Applicant's phone number:</t>
  </si>
  <si>
    <t>andrea Mitchel@gmail.com</t>
  </si>
  <si>
    <t>825 S. Orleans Ave</t>
  </si>
  <si>
    <t>USA</t>
  </si>
  <si>
    <t>BOFAUS3N</t>
  </si>
  <si>
    <t>Bank of America</t>
  </si>
  <si>
    <t>222Broadway;NewYork,NY 10038</t>
  </si>
  <si>
    <t xml:space="preserve">Please add the exhange rate if you will be paid in another currency other than the receipt's currency. If not please add 1,00 instead. </t>
  </si>
  <si>
    <t>Please do NOT add any other information to this form than the requested!!</t>
  </si>
  <si>
    <t>Applicant's information:</t>
  </si>
  <si>
    <t>The person at SIPRI that the reimbursement form should be sent to for coding.</t>
  </si>
  <si>
    <t xml:space="preserve">HOW TO SEND THE REIMBURS. FORM/ATTACHEMENTS </t>
  </si>
  <si>
    <r>
      <t xml:space="preserve">The reimbursement form must be sent to your contact person at SIPRI, to ensure that it is correct and after their approval, please  send it to our email invoice@sipri.org in </t>
    </r>
    <r>
      <rPr>
        <b/>
        <sz val="13"/>
        <color theme="1"/>
        <rFont val="Calibri"/>
        <family val="2"/>
        <scheme val="minor"/>
      </rPr>
      <t>one PDF</t>
    </r>
    <r>
      <rPr>
        <sz val="13"/>
        <color theme="1"/>
        <rFont val="Calibri"/>
        <family val="2"/>
        <scheme val="minor"/>
      </rPr>
      <t xml:space="preserve"> (form + attachments). </t>
    </r>
  </si>
  <si>
    <t>Attachments: all the receipts and boarding passes (if applicable)</t>
  </si>
  <si>
    <t xml:space="preserve">Please note that our system does not accept excel files. </t>
  </si>
  <si>
    <t>Net 15 days</t>
  </si>
  <si>
    <t xml:space="preserve"> </t>
  </si>
  <si>
    <t>Reimbursement nr:</t>
  </si>
  <si>
    <t>CMI - Martti Ahtisaari Peace Foundation sr - EUR</t>
  </si>
  <si>
    <t>Eteläranta 12, Ostolaskut, FI-00130, Helsinki</t>
  </si>
  <si>
    <t>Finland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</si>
</sst>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809]dd\ mmmm\ yyyy"/>
    <numFmt numFmtId="166" formatCode="#,##0.00000"/>
  </numFmts>
  <fonts count="34" x14ac:knownFonts="1">
    <font>
      <sz val="12"/>
      <color theme="1"/>
      <name val="Calibri"/>
      <family val="2"/>
      <scheme val="minor"/>
    </font>
    <font>
      <b/>
      <sz val="11"/>
      <name val="Arial"/>
      <family val="2"/>
    </font>
    <font>
      <sz val="11"/>
      <name val="Arial"/>
      <family val="2"/>
    </font>
    <font>
      <sz val="13"/>
      <color theme="1"/>
      <name val="Calibri"/>
      <family val="2"/>
      <scheme val="minor"/>
    </font>
    <font>
      <b/>
      <sz val="13"/>
      <color rgb="FFFF0000"/>
      <name val="Calibri"/>
      <family val="2"/>
      <scheme val="minor"/>
    </font>
    <font>
      <b/>
      <sz val="13"/>
      <color theme="1"/>
      <name val="Calibri"/>
      <family val="2"/>
      <scheme val="minor"/>
    </font>
    <font>
      <sz val="11"/>
      <color rgb="FF000000"/>
      <name val="Calibri"/>
      <family val="2"/>
      <scheme val="minor"/>
    </font>
    <font>
      <b/>
      <sz val="12"/>
      <color rgb="FF000000"/>
      <name val="Arial"/>
      <family val="2"/>
    </font>
    <font>
      <sz val="12"/>
      <color rgb="FF000000"/>
      <name val="Arial"/>
      <family val="2"/>
    </font>
    <font>
      <sz val="12"/>
      <name val="Arial"/>
      <family val="2"/>
    </font>
    <font>
      <sz val="11"/>
      <color rgb="FF000000"/>
      <name val="Arial"/>
      <family val="2"/>
    </font>
    <font>
      <b/>
      <sz val="12"/>
      <name val="Arial"/>
      <family val="2"/>
    </font>
    <font>
      <b/>
      <i/>
      <sz val="11"/>
      <color rgb="FF000000"/>
      <name val="Arial"/>
      <family val="2"/>
    </font>
    <font>
      <i/>
      <sz val="11"/>
      <color rgb="FF000000"/>
      <name val="Arial"/>
      <family val="2"/>
    </font>
    <font>
      <u/>
      <sz val="12"/>
      <color theme="10"/>
      <name val="Calibri"/>
      <family val="2"/>
      <scheme val="minor"/>
    </font>
    <font>
      <sz val="11"/>
      <color theme="1"/>
      <name val="Calibri"/>
      <family val="2"/>
      <scheme val="minor"/>
    </font>
    <font>
      <b/>
      <sz val="11"/>
      <name val="Calibri"/>
      <family val="2"/>
      <scheme val="minor"/>
    </font>
    <font>
      <sz val="12"/>
      <name val="Calibri"/>
      <family val="2"/>
    </font>
    <font>
      <b/>
      <i/>
      <sz val="12"/>
      <color rgb="FF000000"/>
      <name val="Arial"/>
      <family val="2"/>
    </font>
    <font>
      <b/>
      <u/>
      <sz val="13"/>
      <color theme="1"/>
      <name val="Calibri (Body)"/>
    </font>
    <font>
      <b/>
      <u/>
      <sz val="16"/>
      <color theme="1"/>
      <name val="Calibri"/>
      <family val="2"/>
      <scheme val="minor"/>
    </font>
    <font>
      <sz val="16"/>
      <color theme="1"/>
      <name val="Calibri"/>
      <family val="2"/>
      <scheme val="minor"/>
    </font>
    <font>
      <b/>
      <sz val="16"/>
      <color rgb="FFFF0000"/>
      <name val="Calibri"/>
      <family val="2"/>
      <scheme val="minor"/>
    </font>
    <font>
      <sz val="13"/>
      <color theme="1"/>
      <name val="Calibri (Body)"/>
    </font>
    <font>
      <u/>
      <sz val="13"/>
      <color theme="10"/>
      <name val="Calibri"/>
      <family val="2"/>
      <scheme val="minor"/>
    </font>
    <font>
      <b/>
      <i/>
      <sz val="13"/>
      <color theme="1"/>
      <name val="Calibri"/>
      <family val="2"/>
      <scheme val="minor"/>
    </font>
    <font>
      <sz val="13"/>
      <color rgb="FF0070C0"/>
      <name val="Calibri"/>
      <family val="2"/>
      <scheme val="minor"/>
    </font>
    <font>
      <sz val="10"/>
      <color theme="1"/>
      <name val="Helvetica"/>
      <family val="2"/>
    </font>
    <font>
      <b/>
      <sz val="13"/>
      <name val="Calibri"/>
      <family val="2"/>
      <scheme val="minor"/>
    </font>
    <font>
      <b/>
      <sz val="11"/>
      <color rgb="FF000000"/>
      <name val="Calibri"/>
      <family val="2"/>
      <scheme val="minor"/>
    </font>
    <font>
      <b/>
      <sz val="11"/>
      <color theme="1"/>
      <name val="Calibri"/>
      <family val="2"/>
      <scheme val="minor"/>
    </font>
    <font>
      <b/>
      <sz val="11"/>
      <color rgb="FF00B050"/>
      <name val="Calibri"/>
      <family val="2"/>
      <scheme val="minor"/>
    </font>
    <font>
      <sz val="11"/>
      <color rgb="FF00B050"/>
      <name val="Calibri"/>
      <family val="2"/>
      <scheme val="minor"/>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8">
    <border>
      <left/>
      <right/>
      <top/>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4" fillId="0" borderId="0" applyNumberFormat="0" applyFill="0" applyBorder="0" applyAlignment="0" applyProtection="0"/>
  </cellStyleXfs>
  <cellXfs count="185">
    <xf numFmtId="0" fontId="0" fillId="0" borderId="0" xfId="0"/>
    <xf numFmtId="0" fontId="3" fillId="0" borderId="0" xfId="0" applyFont="1"/>
    <xf numFmtId="0" fontId="5" fillId="0" borderId="0" xfId="0" applyFont="1"/>
    <xf numFmtId="0" fontId="3" fillId="0" borderId="0" xfId="0" applyFont="1" applyAlignment="1">
      <alignment wrapText="1"/>
    </xf>
    <xf numFmtId="0" fontId="3" fillId="0" borderId="0" xfId="0" applyFont="1" applyAlignment="1">
      <alignment horizontal="right"/>
    </xf>
    <xf numFmtId="0" fontId="3" fillId="0" borderId="0" xfId="0" applyFont="1" applyAlignment="1">
      <alignment vertical="center"/>
    </xf>
    <xf numFmtId="0" fontId="7" fillId="0" borderId="5" xfId="0" applyFont="1" applyBorder="1" applyAlignment="1">
      <alignment horizontal="left" wrapText="1"/>
    </xf>
    <xf numFmtId="0" fontId="8" fillId="0" borderId="0" xfId="0" applyFont="1" applyAlignment="1">
      <alignment horizontal="left" wrapText="1"/>
    </xf>
    <xf numFmtId="0" fontId="8" fillId="0" borderId="0" xfId="0" applyFont="1" applyAlignment="1">
      <alignment horizontal="left" vertical="top"/>
    </xf>
    <xf numFmtId="0" fontId="8" fillId="0" borderId="6" xfId="0" applyFont="1" applyBorder="1" applyAlignment="1">
      <alignment horizontal="left" vertical="top"/>
    </xf>
    <xf numFmtId="0" fontId="12" fillId="0" borderId="0" xfId="0" applyFont="1" applyAlignment="1">
      <alignment horizontal="left" vertical="center" wrapText="1"/>
    </xf>
    <xf numFmtId="0" fontId="8" fillId="0" borderId="3" xfId="0" applyFont="1" applyBorder="1" applyAlignment="1">
      <alignment horizontal="left" vertical="top"/>
    </xf>
    <xf numFmtId="0" fontId="8" fillId="0" borderId="4" xfId="0" applyFont="1" applyBorder="1" applyAlignment="1">
      <alignment horizontal="left" vertical="top"/>
    </xf>
    <xf numFmtId="0" fontId="11" fillId="0" borderId="0" xfId="0" applyFont="1" applyAlignment="1">
      <alignment horizontal="left" vertical="center" wrapText="1"/>
    </xf>
    <xf numFmtId="0" fontId="11" fillId="0" borderId="0" xfId="0" applyFont="1" applyAlignment="1">
      <alignment horizontal="left" vertical="top" wrapText="1"/>
    </xf>
    <xf numFmtId="1" fontId="8" fillId="0" borderId="6" xfId="0" applyNumberFormat="1" applyFont="1" applyBorder="1" applyAlignment="1">
      <alignment horizontal="left" vertical="top" indent="1" shrinkToFit="1"/>
    </xf>
    <xf numFmtId="0" fontId="7" fillId="0" borderId="0" xfId="0" applyFont="1" applyAlignment="1">
      <alignment horizontal="left" vertical="center" wrapText="1"/>
    </xf>
    <xf numFmtId="0" fontId="12" fillId="0" borderId="0" xfId="0" applyFont="1" applyAlignment="1">
      <alignment horizontal="left" vertical="top" wrapText="1"/>
    </xf>
    <xf numFmtId="0" fontId="8" fillId="0" borderId="5" xfId="0" applyFont="1" applyBorder="1" applyAlignment="1">
      <alignment horizontal="left" vertical="top"/>
    </xf>
    <xf numFmtId="0" fontId="7" fillId="0" borderId="6" xfId="0" applyFont="1" applyBorder="1" applyAlignment="1">
      <alignment horizontal="left"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right" vertical="center" wrapText="1"/>
    </xf>
    <xf numFmtId="4" fontId="11" fillId="0" borderId="6" xfId="0" applyNumberFormat="1" applyFont="1" applyBorder="1" applyAlignment="1">
      <alignment horizontal="right" vertical="center"/>
    </xf>
    <xf numFmtId="4" fontId="11" fillId="0" borderId="11" xfId="0" applyNumberFormat="1" applyFont="1" applyBorder="1" applyAlignment="1">
      <alignment horizontal="right" wrapText="1"/>
    </xf>
    <xf numFmtId="0" fontId="9" fillId="0" borderId="12" xfId="0" applyFont="1" applyBorder="1" applyAlignment="1" applyProtection="1">
      <alignment horizontal="center" wrapText="1"/>
      <protection locked="0"/>
    </xf>
    <xf numFmtId="0" fontId="8" fillId="0" borderId="0" xfId="0" applyFont="1" applyAlignment="1">
      <alignment horizontal="left"/>
    </xf>
    <xf numFmtId="0" fontId="13" fillId="0" borderId="0" xfId="0" applyFont="1" applyAlignment="1" applyProtection="1">
      <alignment horizontal="left" wrapText="1"/>
      <protection locked="0"/>
    </xf>
    <xf numFmtId="0" fontId="13" fillId="0" borderId="0" xfId="0" applyFont="1" applyAlignment="1">
      <alignment horizontal="left"/>
    </xf>
    <xf numFmtId="0" fontId="14" fillId="0" borderId="0" xfId="1" applyFill="1" applyBorder="1" applyAlignment="1" applyProtection="1">
      <protection locked="0"/>
    </xf>
    <xf numFmtId="0" fontId="10" fillId="0" borderId="5" xfId="0" applyFont="1" applyBorder="1" applyAlignment="1">
      <alignment wrapText="1"/>
    </xf>
    <xf numFmtId="0" fontId="1" fillId="0" borderId="0" xfId="0" applyFont="1" applyAlignment="1">
      <alignment wrapText="1"/>
    </xf>
    <xf numFmtId="0" fontId="1" fillId="0" borderId="5" xfId="0" applyFont="1" applyBorder="1" applyAlignment="1">
      <alignment wrapText="1"/>
    </xf>
    <xf numFmtId="0" fontId="8" fillId="0" borderId="6" xfId="0" applyFont="1" applyBorder="1"/>
    <xf numFmtId="0" fontId="2" fillId="0" borderId="0" xfId="0" applyFont="1" applyAlignment="1">
      <alignment wrapText="1"/>
    </xf>
    <xf numFmtId="1" fontId="10" fillId="0" borderId="0" xfId="0" applyNumberFormat="1" applyFont="1" applyAlignment="1" applyProtection="1">
      <alignment wrapText="1" shrinkToFit="1"/>
      <protection locked="0"/>
    </xf>
    <xf numFmtId="0" fontId="7" fillId="0" borderId="2" xfId="0" applyFont="1" applyBorder="1" applyAlignment="1">
      <alignment horizontal="left" wrapText="1"/>
    </xf>
    <xf numFmtId="0" fontId="8" fillId="0" borderId="10" xfId="0" applyFont="1" applyBorder="1" applyAlignment="1">
      <alignment horizontal="left" vertical="center" wrapText="1"/>
    </xf>
    <xf numFmtId="0" fontId="12" fillId="0" borderId="5" xfId="0" applyFont="1" applyBorder="1" applyAlignment="1">
      <alignment horizontal="left" wrapText="1"/>
    </xf>
    <xf numFmtId="4" fontId="16" fillId="0" borderId="11" xfId="0" applyNumberFormat="1" applyFont="1" applyBorder="1" applyAlignment="1">
      <alignment horizontal="right"/>
    </xf>
    <xf numFmtId="0" fontId="2" fillId="2" borderId="0" xfId="0" applyFont="1" applyFill="1" applyAlignment="1" applyProtection="1">
      <alignment wrapText="1"/>
      <protection locked="0"/>
    </xf>
    <xf numFmtId="0" fontId="8" fillId="0" borderId="0" xfId="0" applyFont="1" applyAlignment="1">
      <alignment horizontal="left" vertical="center" wrapText="1"/>
    </xf>
    <xf numFmtId="0" fontId="8" fillId="0" borderId="5" xfId="0" applyFont="1" applyBorder="1" applyAlignment="1">
      <alignment horizontal="left" vertical="center" wrapText="1"/>
    </xf>
    <xf numFmtId="165" fontId="10" fillId="2" borderId="0" xfId="0" applyNumberFormat="1" applyFont="1" applyFill="1" applyAlignment="1" applyProtection="1">
      <alignment shrinkToFit="1"/>
      <protection locked="0"/>
    </xf>
    <xf numFmtId="0" fontId="13" fillId="0" borderId="0" xfId="0" applyFont="1" applyAlignment="1" applyProtection="1">
      <alignment horizontal="left"/>
      <protection locked="0"/>
    </xf>
    <xf numFmtId="0" fontId="13" fillId="0" borderId="0" xfId="0" quotePrefix="1" applyFont="1" applyAlignment="1" applyProtection="1">
      <alignment horizontal="left" wrapText="1"/>
      <protection locked="0"/>
    </xf>
    <xf numFmtId="0" fontId="11" fillId="0" borderId="10" xfId="0" applyFont="1" applyBorder="1" applyAlignment="1">
      <alignment horizontal="center" vertical="center" wrapText="1"/>
    </xf>
    <xf numFmtId="0" fontId="7" fillId="0" borderId="0" xfId="0" applyFont="1" applyAlignment="1">
      <alignment horizontal="left" wrapText="1"/>
    </xf>
    <xf numFmtId="0" fontId="8" fillId="0" borderId="0" xfId="0" applyFont="1" applyAlignment="1" applyProtection="1">
      <alignment horizontal="left" vertical="top"/>
      <protection locked="0"/>
    </xf>
    <xf numFmtId="0" fontId="5"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3" fillId="0" borderId="0" xfId="0" applyFont="1" applyAlignment="1">
      <alignment vertical="center" wrapText="1"/>
    </xf>
    <xf numFmtId="0" fontId="5" fillId="2" borderId="0" xfId="0" applyFont="1" applyFill="1" applyAlignment="1">
      <alignment wrapText="1"/>
    </xf>
    <xf numFmtId="0" fontId="5" fillId="2" borderId="0" xfId="0" applyFont="1" applyFill="1" applyAlignment="1">
      <alignment vertical="top" wrapText="1"/>
    </xf>
    <xf numFmtId="0" fontId="5" fillId="0" borderId="0" xfId="0" applyFont="1" applyAlignment="1">
      <alignment vertical="top" wrapText="1"/>
    </xf>
    <xf numFmtId="0" fontId="3" fillId="2" borderId="0" xfId="0" applyFont="1" applyFill="1" applyAlignment="1">
      <alignment wrapText="1"/>
    </xf>
    <xf numFmtId="0" fontId="3" fillId="0" borderId="0" xfId="0" quotePrefix="1" applyFont="1" applyAlignment="1">
      <alignment wrapText="1"/>
    </xf>
    <xf numFmtId="0" fontId="5" fillId="0" borderId="0" xfId="0" quotePrefix="1" applyFont="1" applyAlignment="1">
      <alignment wrapText="1"/>
    </xf>
    <xf numFmtId="0" fontId="3" fillId="0" borderId="0" xfId="0" applyFont="1" applyAlignment="1">
      <alignment horizontal="lef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3" fillId="0" borderId="0" xfId="1" applyFont="1" applyAlignment="1">
      <alignment wrapText="1"/>
    </xf>
    <xf numFmtId="0" fontId="24" fillId="0" borderId="0" xfId="1" applyFont="1" applyAlignment="1">
      <alignment wrapText="1"/>
    </xf>
    <xf numFmtId="0" fontId="26" fillId="0" borderId="0" xfId="0" applyFont="1" applyAlignment="1">
      <alignment wrapText="1"/>
    </xf>
    <xf numFmtId="0" fontId="23" fillId="0" borderId="0" xfId="0" applyFont="1" applyAlignment="1">
      <alignment wrapText="1"/>
    </xf>
    <xf numFmtId="0" fontId="8" fillId="0" borderId="13" xfId="0" applyFont="1" applyBorder="1" applyAlignment="1">
      <alignment horizontal="left" vertical="center" wrapText="1"/>
    </xf>
    <xf numFmtId="0" fontId="8" fillId="0" borderId="5" xfId="0" applyFont="1" applyBorder="1" applyAlignment="1" applyProtection="1">
      <alignment horizontal="left" vertical="top"/>
      <protection locked="0"/>
    </xf>
    <xf numFmtId="0" fontId="8" fillId="0" borderId="6" xfId="0" applyFont="1" applyBorder="1" applyAlignment="1" applyProtection="1">
      <alignment horizontal="left" vertical="top"/>
      <protection locked="0"/>
    </xf>
    <xf numFmtId="0" fontId="8" fillId="0" borderId="8" xfId="0" applyFont="1" applyBorder="1" applyAlignment="1" applyProtection="1">
      <alignment horizontal="left" vertical="top" wrapText="1"/>
      <protection locked="0"/>
    </xf>
    <xf numFmtId="0" fontId="8" fillId="0" borderId="1"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12" fillId="0" borderId="0" xfId="0" applyFont="1" applyAlignment="1">
      <alignment horizontal="left" wrapText="1"/>
    </xf>
    <xf numFmtId="0" fontId="7" fillId="2" borderId="13"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8" fillId="0" borderId="5" xfId="0" applyFont="1" applyBorder="1" applyAlignment="1">
      <alignment horizontal="left" vertical="top"/>
    </xf>
    <xf numFmtId="0" fontId="14" fillId="0" borderId="5" xfId="1" applyFill="1" applyBorder="1" applyAlignment="1" applyProtection="1">
      <alignment horizontal="left" vertical="top"/>
    </xf>
    <xf numFmtId="4" fontId="15" fillId="0" borderId="10" xfId="0" applyNumberFormat="1" applyFont="1" applyBorder="1" applyProtection="1">
      <protection locked="0"/>
    </xf>
    <xf numFmtId="4" fontId="16" fillId="0" borderId="11" xfId="0" applyNumberFormat="1" applyFont="1" applyBorder="1"/>
    <xf numFmtId="4" fontId="10" fillId="0" borderId="10" xfId="0" applyNumberFormat="1" applyFont="1" applyBorder="1" applyProtection="1">
      <protection locked="0"/>
    </xf>
    <xf numFmtId="0" fontId="8" fillId="0" borderId="5" xfId="0" applyFont="1" applyBorder="1"/>
    <xf numFmtId="4" fontId="6" fillId="0" borderId="10" xfId="0" applyNumberFormat="1" applyFont="1" applyBorder="1" applyProtection="1">
      <protection locked="0"/>
    </xf>
    <xf numFmtId="4" fontId="8" fillId="0" borderId="10" xfId="0" applyNumberFormat="1" applyFont="1" applyBorder="1" applyProtection="1">
      <protection locked="0"/>
    </xf>
    <xf numFmtId="0" fontId="9" fillId="0" borderId="12" xfId="0" applyFont="1" applyBorder="1" applyAlignment="1" applyProtection="1">
      <alignment wrapText="1"/>
      <protection locked="0"/>
    </xf>
    <xf numFmtId="4" fontId="9" fillId="0" borderId="10" xfId="0" applyNumberFormat="1" applyFont="1" applyBorder="1" applyAlignment="1" applyProtection="1">
      <alignment wrapText="1"/>
      <protection locked="0"/>
    </xf>
    <xf numFmtId="14" fontId="8" fillId="0" borderId="13" xfId="0" applyNumberFormat="1" applyFont="1" applyBorder="1" applyAlignment="1" applyProtection="1">
      <alignment wrapText="1"/>
      <protection locked="0"/>
    </xf>
    <xf numFmtId="0" fontId="8" fillId="0" borderId="10" xfId="0" applyFont="1" applyBorder="1" applyAlignment="1" applyProtection="1">
      <alignment wrapText="1"/>
      <protection locked="0"/>
    </xf>
    <xf numFmtId="0" fontId="6" fillId="0" borderId="12" xfId="0" applyFont="1" applyBorder="1" applyProtection="1">
      <protection locked="0"/>
    </xf>
    <xf numFmtId="4" fontId="10" fillId="0" borderId="0" xfId="0" applyNumberFormat="1" applyFont="1" applyAlignment="1" applyProtection="1">
      <alignment wrapText="1"/>
      <protection locked="0"/>
    </xf>
    <xf numFmtId="0" fontId="8" fillId="0" borderId="13" xfId="0" applyFont="1" applyBorder="1" applyAlignment="1" applyProtection="1">
      <alignment wrapText="1"/>
      <protection locked="0"/>
    </xf>
    <xf numFmtId="0" fontId="8" fillId="0" borderId="12" xfId="0" applyFont="1" applyBorder="1" applyProtection="1">
      <protection locked="0"/>
    </xf>
    <xf numFmtId="0" fontId="6" fillId="0" borderId="10" xfId="0" applyFont="1" applyBorder="1" applyProtection="1">
      <protection locked="0"/>
    </xf>
    <xf numFmtId="0" fontId="11" fillId="2" borderId="7" xfId="0" applyFont="1" applyFill="1" applyBorder="1" applyAlignment="1">
      <alignment horizontal="center" wrapText="1"/>
    </xf>
    <xf numFmtId="0" fontId="11" fillId="2" borderId="10" xfId="0" applyFont="1" applyFill="1" applyBorder="1" applyAlignment="1">
      <alignment horizontal="center" wrapText="1"/>
    </xf>
    <xf numFmtId="0" fontId="1" fillId="0" borderId="0" xfId="0" applyFont="1" applyAlignment="1">
      <alignment horizontal="left" vertical="center" wrapText="1"/>
    </xf>
    <xf numFmtId="1" fontId="10" fillId="0" borderId="0" xfId="0" applyNumberFormat="1" applyFont="1" applyAlignment="1" applyProtection="1">
      <alignment horizontal="left" vertical="center" wrapText="1" shrinkToFit="1"/>
      <protection locked="0"/>
    </xf>
    <xf numFmtId="0" fontId="27" fillId="0" borderId="0" xfId="0" applyFont="1"/>
    <xf numFmtId="164" fontId="8" fillId="0" borderId="0" xfId="0" applyNumberFormat="1" applyFont="1" applyAlignment="1">
      <alignment horizontal="left" shrinkToFit="1"/>
    </xf>
    <xf numFmtId="0" fontId="11" fillId="2" borderId="12" xfId="0" applyFont="1" applyFill="1" applyBorder="1" applyAlignment="1">
      <alignment horizontal="center" wrapText="1"/>
    </xf>
    <xf numFmtId="0" fontId="8" fillId="2" borderId="6" xfId="0" applyFont="1" applyFill="1" applyBorder="1" applyAlignment="1">
      <alignment horizontal="center" wrapText="1"/>
    </xf>
    <xf numFmtId="0" fontId="28" fillId="2" borderId="0" xfId="0" applyFont="1" applyFill="1" applyAlignment="1">
      <alignment horizontal="left"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9" fillId="0" borderId="16" xfId="0" applyFont="1" applyBorder="1" applyAlignment="1" applyProtection="1">
      <alignment horizontal="center" wrapText="1"/>
      <protection locked="0"/>
    </xf>
    <xf numFmtId="0" fontId="11" fillId="0" borderId="15" xfId="0" applyFont="1" applyBorder="1" applyAlignment="1">
      <alignment horizontal="center" vertical="center" wrapText="1"/>
    </xf>
    <xf numFmtId="4" fontId="11" fillId="0" borderId="17" xfId="0" applyNumberFormat="1" applyFont="1" applyBorder="1" applyAlignment="1">
      <alignment horizontal="right" wrapText="1"/>
    </xf>
    <xf numFmtId="0" fontId="29" fillId="0" borderId="10" xfId="0" applyFont="1" applyBorder="1" applyAlignment="1">
      <alignment horizontal="center"/>
    </xf>
    <xf numFmtId="4" fontId="16" fillId="0" borderId="10" xfId="0" applyNumberFormat="1" applyFont="1" applyBorder="1"/>
    <xf numFmtId="166" fontId="30" fillId="0" borderId="10" xfId="0" applyNumberFormat="1" applyFont="1" applyBorder="1" applyAlignment="1" applyProtection="1">
      <alignment horizontal="right"/>
      <protection locked="0"/>
    </xf>
    <xf numFmtId="0" fontId="29" fillId="0" borderId="10" xfId="0" applyFont="1" applyBorder="1"/>
    <xf numFmtId="0" fontId="31" fillId="0" borderId="10" xfId="0" applyFont="1" applyBorder="1"/>
    <xf numFmtId="0" fontId="31" fillId="0" borderId="10" xfId="0" applyFont="1" applyBorder="1" applyAlignment="1">
      <alignment horizontal="center"/>
    </xf>
    <xf numFmtId="4" fontId="31" fillId="0" borderId="10" xfId="0" applyNumberFormat="1" applyFont="1" applyBorder="1"/>
    <xf numFmtId="166" fontId="31" fillId="0" borderId="10" xfId="0" applyNumberFormat="1" applyFont="1" applyBorder="1" applyAlignment="1" applyProtection="1">
      <alignment horizontal="right"/>
      <protection locked="0"/>
    </xf>
    <xf numFmtId="14" fontId="31" fillId="0" borderId="13" xfId="0" applyNumberFormat="1" applyFont="1" applyBorder="1" applyAlignment="1">
      <alignment horizontal="center"/>
    </xf>
    <xf numFmtId="4" fontId="31" fillId="0" borderId="11" xfId="0" applyNumberFormat="1" applyFont="1" applyBorder="1" applyAlignment="1">
      <alignment horizontal="right"/>
    </xf>
    <xf numFmtId="4" fontId="32" fillId="0" borderId="6" xfId="0" applyNumberFormat="1" applyFont="1" applyBorder="1"/>
    <xf numFmtId="0" fontId="7" fillId="0" borderId="13" xfId="0" applyFont="1" applyBorder="1" applyAlignment="1" applyProtection="1">
      <alignment horizontal="center" vertical="center" wrapText="1"/>
      <protection locked="0"/>
    </xf>
    <xf numFmtId="0" fontId="8" fillId="0" borderId="8" xfId="0" applyFont="1" applyBorder="1" applyAlignment="1" applyProtection="1">
      <alignment horizontal="left" vertical="top"/>
      <protection locked="0"/>
    </xf>
    <xf numFmtId="0" fontId="14" fillId="0" borderId="0" xfId="1" applyFill="1" applyBorder="1" applyAlignment="1" applyProtection="1">
      <alignment wrapText="1"/>
      <protection locked="0"/>
    </xf>
    <xf numFmtId="14" fontId="29" fillId="0" borderId="13" xfId="0" applyNumberFormat="1" applyFont="1" applyBorder="1" applyAlignment="1">
      <alignment horizontal="center"/>
    </xf>
    <xf numFmtId="0" fontId="16" fillId="0" borderId="10" xfId="0" applyFont="1" applyBorder="1"/>
    <xf numFmtId="0" fontId="8" fillId="0" borderId="6" xfId="0" applyFont="1" applyBorder="1" applyAlignment="1">
      <alignment horizont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12" xfId="0" applyFont="1" applyBorder="1" applyAlignment="1">
      <alignment horizontal="center" wrapText="1"/>
    </xf>
    <xf numFmtId="0" fontId="11" fillId="0" borderId="10" xfId="0" applyFont="1" applyBorder="1" applyAlignment="1">
      <alignment horizontal="center" wrapText="1"/>
    </xf>
    <xf numFmtId="0" fontId="11" fillId="0" borderId="7" xfId="0" applyFont="1" applyBorder="1" applyAlignment="1">
      <alignment horizontal="center" wrapText="1"/>
    </xf>
    <xf numFmtId="14" fontId="30" fillId="0" borderId="13" xfId="0" applyNumberFormat="1" applyFont="1" applyBorder="1" applyAlignment="1">
      <alignment horizontal="center"/>
    </xf>
    <xf numFmtId="0" fontId="30" fillId="0" borderId="10" xfId="0" applyFont="1" applyBorder="1"/>
    <xf numFmtId="0" fontId="30" fillId="0" borderId="10" xfId="0" applyFont="1" applyBorder="1" applyAlignment="1">
      <alignment horizontal="center"/>
    </xf>
    <xf numFmtId="4" fontId="30" fillId="0" borderId="10" xfId="0" applyNumberFormat="1" applyFont="1" applyBorder="1"/>
    <xf numFmtId="4" fontId="30" fillId="0" borderId="11" xfId="0" applyNumberFormat="1" applyFont="1" applyBorder="1" applyAlignment="1">
      <alignment horizontal="right"/>
    </xf>
    <xf numFmtId="14" fontId="15" fillId="0" borderId="13" xfId="0" applyNumberFormat="1" applyFont="1" applyBorder="1" applyAlignment="1">
      <alignment horizontal="center"/>
    </xf>
    <xf numFmtId="0" fontId="15" fillId="0" borderId="10" xfId="0" applyFont="1" applyBorder="1"/>
    <xf numFmtId="0" fontId="15" fillId="0" borderId="10" xfId="0" applyFont="1" applyBorder="1" applyAlignment="1">
      <alignment horizontal="center"/>
    </xf>
    <xf numFmtId="4" fontId="15" fillId="0" borderId="10" xfId="0" applyNumberFormat="1" applyFont="1" applyBorder="1" applyAlignment="1">
      <alignment horizontal="right"/>
    </xf>
    <xf numFmtId="166" fontId="15" fillId="0" borderId="10" xfId="0" applyNumberFormat="1" applyFont="1" applyBorder="1" applyAlignment="1" applyProtection="1">
      <alignment horizontal="right"/>
      <protection locked="0"/>
    </xf>
    <xf numFmtId="0" fontId="15" fillId="0" borderId="10" xfId="0" applyFont="1" applyBorder="1" applyAlignment="1">
      <alignment horizontal="center" vertical="center"/>
    </xf>
    <xf numFmtId="165" fontId="10" fillId="0" borderId="0" xfId="0" applyNumberFormat="1" applyFont="1" applyAlignment="1" applyProtection="1">
      <alignment shrinkToFit="1"/>
      <protection locked="0"/>
    </xf>
    <xf numFmtId="0" fontId="2" fillId="0" borderId="0" xfId="0" applyFont="1" applyAlignment="1" applyProtection="1">
      <alignment wrapText="1"/>
      <protection locked="0"/>
    </xf>
    <xf numFmtId="164" fontId="10" fillId="0" borderId="0" xfId="0" applyNumberFormat="1" applyFont="1" applyAlignment="1">
      <alignment horizontal="left" shrinkToFit="1"/>
    </xf>
    <xf numFmtId="0" fontId="9"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1" fontId="7" fillId="0" borderId="0" xfId="0" applyNumberFormat="1" applyFont="1" applyAlignment="1" applyProtection="1">
      <alignment horizontal="left" vertical="center" wrapText="1" shrinkToFit="1"/>
      <protection locked="0"/>
    </xf>
    <xf numFmtId="1" fontId="7" fillId="0" borderId="6" xfId="0" applyNumberFormat="1" applyFont="1" applyBorder="1" applyAlignment="1" applyProtection="1">
      <alignment horizontal="left" vertical="center" wrapText="1" shrinkToFit="1"/>
      <protection locked="0"/>
    </xf>
    <xf numFmtId="0" fontId="12" fillId="2" borderId="3" xfId="0" applyFont="1" applyFill="1" applyBorder="1" applyAlignment="1" applyProtection="1">
      <alignment horizontal="left" wrapText="1"/>
      <protection locked="0"/>
    </xf>
    <xf numFmtId="0" fontId="12" fillId="0" borderId="5" xfId="0" applyFont="1" applyBorder="1" applyAlignment="1">
      <alignment horizontal="left" wrapText="1"/>
    </xf>
    <xf numFmtId="0" fontId="12" fillId="0" borderId="0" xfId="0" applyFont="1" applyAlignment="1">
      <alignment horizontal="left" wrapText="1"/>
    </xf>
    <xf numFmtId="0" fontId="13" fillId="0" borderId="0" xfId="0" applyFont="1" applyAlignment="1">
      <alignment horizontal="left" wrapText="1"/>
    </xf>
    <xf numFmtId="0" fontId="13" fillId="0" borderId="6" xfId="0" applyFont="1" applyBorder="1" applyAlignment="1">
      <alignment horizontal="left" wrapText="1"/>
    </xf>
    <xf numFmtId="0" fontId="8" fillId="0" borderId="5" xfId="0" applyFont="1" applyBorder="1"/>
    <xf numFmtId="0" fontId="8" fillId="0" borderId="0" xfId="0" applyFont="1"/>
    <xf numFmtId="0" fontId="8" fillId="0" borderId="6" xfId="0" applyFont="1" applyBorder="1"/>
    <xf numFmtId="0" fontId="7" fillId="0" borderId="5" xfId="0" applyFont="1" applyBorder="1" applyAlignment="1">
      <alignment horizontal="left"/>
    </xf>
    <xf numFmtId="0" fontId="7" fillId="0" borderId="0" xfId="0" applyFont="1" applyAlignment="1">
      <alignment horizontal="left"/>
    </xf>
    <xf numFmtId="0" fontId="13" fillId="0" borderId="0" xfId="0" applyFont="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0" xfId="0" applyFont="1" applyAlignment="1" applyProtection="1">
      <alignment horizontal="left" wrapText="1"/>
      <protection locked="0"/>
    </xf>
    <xf numFmtId="0" fontId="17" fillId="0" borderId="6" xfId="0" applyFont="1" applyBorder="1" applyProtection="1">
      <protection locked="0"/>
    </xf>
    <xf numFmtId="0" fontId="13" fillId="0" borderId="0" xfId="0" applyFont="1" applyAlignment="1" applyProtection="1">
      <alignment vertical="center" wrapText="1"/>
      <protection locked="0"/>
    </xf>
    <xf numFmtId="1" fontId="13" fillId="0" borderId="0" xfId="0" applyNumberFormat="1" applyFont="1" applyAlignment="1" applyProtection="1">
      <alignment horizontal="left" vertical="center" wrapText="1"/>
      <protection locked="0"/>
    </xf>
    <xf numFmtId="1" fontId="13" fillId="0" borderId="6" xfId="0" applyNumberFormat="1" applyFont="1" applyBorder="1" applyAlignment="1" applyProtection="1">
      <alignment horizontal="left" vertical="center" wrapText="1"/>
      <protection locked="0"/>
    </xf>
    <xf numFmtId="0" fontId="10" fillId="0" borderId="0" xfId="0" applyFont="1" applyAlignment="1">
      <alignment wrapText="1"/>
    </xf>
    <xf numFmtId="0" fontId="2" fillId="2" borderId="0" xfId="0" applyFont="1" applyFill="1" applyAlignment="1" applyProtection="1">
      <alignment horizontal="left" vertical="top" wrapText="1"/>
      <protection locked="0"/>
    </xf>
    <xf numFmtId="1" fontId="10" fillId="2" borderId="0" xfId="0" applyNumberFormat="1" applyFont="1" applyFill="1" applyAlignment="1" applyProtection="1">
      <alignment horizontal="left" shrinkToFit="1"/>
      <protection locked="0"/>
    </xf>
    <xf numFmtId="0" fontId="2" fillId="2" borderId="0" xfId="0" applyFont="1" applyFill="1" applyAlignment="1" applyProtection="1">
      <alignment wrapText="1"/>
      <protection locked="0"/>
    </xf>
    <xf numFmtId="0" fontId="13" fillId="0" borderId="6" xfId="0" applyFont="1" applyBorder="1" applyAlignment="1" applyProtection="1">
      <alignment horizontal="left" wrapText="1"/>
      <protection locked="0"/>
    </xf>
    <xf numFmtId="0" fontId="1" fillId="2" borderId="5" xfId="0" applyFont="1" applyFill="1" applyBorder="1" applyAlignment="1">
      <alignment wrapText="1"/>
    </xf>
    <xf numFmtId="1" fontId="10" fillId="0" borderId="0" xfId="0" applyNumberFormat="1" applyFont="1" applyFill="1" applyAlignment="1" applyProtection="1">
      <alignment horizontal="left" vertical="center" shrinkToFit="1"/>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wrapText="1"/>
      <protection locked="0"/>
    </xf>
    <xf numFmtId="0" fontId="7" fillId="2" borderId="2" xfId="0" applyFont="1" applyFill="1" applyBorder="1" applyAlignment="1">
      <alignment horizontal="left" wrapText="1"/>
    </xf>
    <xf numFmtId="0" fontId="12" fillId="3" borderId="3" xfId="0" applyFont="1" applyFill="1" applyBorder="1" applyAlignment="1" applyProtection="1">
      <alignment horizontal="left" wrapText="1"/>
      <protection locked="0"/>
    </xf>
    <xf numFmtId="1" fontId="7" fillId="2" borderId="0" xfId="0" applyNumberFormat="1" applyFont="1" applyFill="1" applyAlignment="1" applyProtection="1">
      <alignment horizontal="left" vertical="center" wrapText="1" shrinkToFit="1"/>
      <protection locked="0"/>
    </xf>
    <xf numFmtId="1" fontId="7" fillId="2" borderId="6" xfId="0" applyNumberFormat="1" applyFont="1" applyFill="1" applyBorder="1" applyAlignment="1" applyProtection="1">
      <alignment horizontal="left" vertical="center" wrapText="1" shrinkToFit="1"/>
      <protection locked="0"/>
    </xf>
    <xf numFmtId="0" fontId="1" fillId="2" borderId="0" xfId="0" applyFont="1" applyFill="1" applyAlignment="1">
      <alignment wrapText="1"/>
    </xf>
    <xf numFmtId="0" fontId="1" fillId="2" borderId="0" xfId="0" applyFont="1" applyFill="1" applyAlignment="1">
      <alignment horizontal="left" vertical="center" wrapText="1"/>
    </xf>
    <xf numFmtId="0" fontId="12" fillId="2" borderId="5" xfId="0" applyFont="1" applyFill="1" applyBorder="1" applyAlignment="1">
      <alignment horizontal="left" wrapText="1"/>
    </xf>
    <xf numFmtId="0" fontId="12"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c.europa.eu/info/funding-tenders/procedures-guidelines-tenders/information-contractors-and-beneficiaries/exchange-rate-inforeuro_e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ec.europa.eu/info/funding-tenders/procedures-guidelines-tenders/information-contractors-and-beneficiaries/exchange-rate-inforeuro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43453-54FD-EA4D-9F10-60241822484E}">
  <sheetPr>
    <pageSetUpPr fitToPage="1"/>
  </sheetPr>
  <dimension ref="A1:G48"/>
  <sheetViews>
    <sheetView tabSelected="1" workbookViewId="0">
      <selection activeCell="B37" sqref="B37"/>
    </sheetView>
  </sheetViews>
  <sheetFormatPr baseColWidth="10" defaultColWidth="7.5" defaultRowHeight="16" x14ac:dyDescent="0.2"/>
  <cols>
    <col min="1" max="1" width="28.6640625" style="8" customWidth="1"/>
    <col min="2" max="2" width="45.33203125" style="8" bestFit="1" customWidth="1"/>
    <col min="3" max="3" width="10.1640625" style="8" bestFit="1" customWidth="1"/>
    <col min="4" max="4" width="16" style="8" customWidth="1"/>
    <col min="5" max="5" width="14" style="8" customWidth="1"/>
    <col min="6" max="6" width="16.83203125" style="8" customWidth="1"/>
    <col min="7" max="7" width="12.6640625" style="8" customWidth="1"/>
    <col min="8" max="16384" width="7.5" style="8"/>
  </cols>
  <sheetData>
    <row r="1" spans="1:7" ht="17" thickBot="1" x14ac:dyDescent="0.25"/>
    <row r="2" spans="1:7" ht="29" customHeight="1" x14ac:dyDescent="0.2">
      <c r="A2" s="177" t="s">
        <v>57</v>
      </c>
      <c r="B2" s="178"/>
      <c r="C2" s="178"/>
      <c r="D2" s="11"/>
      <c r="E2" s="11"/>
      <c r="F2" s="12"/>
    </row>
    <row r="3" spans="1:7" ht="29" customHeight="1" x14ac:dyDescent="0.2">
      <c r="A3" s="18"/>
      <c r="D3" s="10"/>
      <c r="E3" s="16"/>
      <c r="F3" s="19"/>
    </row>
    <row r="4" spans="1:7" ht="26" customHeight="1" x14ac:dyDescent="0.2">
      <c r="A4" s="6" t="s">
        <v>19</v>
      </c>
      <c r="B4" s="7"/>
      <c r="D4" s="17"/>
      <c r="F4" s="9"/>
    </row>
    <row r="5" spans="1:7" ht="62" customHeight="1" x14ac:dyDescent="0.2">
      <c r="A5" s="145" t="s">
        <v>20</v>
      </c>
      <c r="B5" s="146"/>
      <c r="C5" s="146"/>
      <c r="D5" s="146"/>
      <c r="E5" s="146"/>
      <c r="F5" s="147"/>
    </row>
    <row r="6" spans="1:7" ht="24" customHeight="1" x14ac:dyDescent="0.2">
      <c r="A6" s="148"/>
      <c r="B6" s="146"/>
      <c r="C6" s="146"/>
      <c r="D6" s="13"/>
      <c r="E6" s="179" t="s">
        <v>133</v>
      </c>
      <c r="F6" s="180"/>
    </row>
    <row r="7" spans="1:7" ht="31" x14ac:dyDescent="0.2">
      <c r="A7" s="173" t="s">
        <v>21</v>
      </c>
      <c r="B7" s="174"/>
      <c r="C7" s="174"/>
      <c r="D7" s="181" t="s">
        <v>107</v>
      </c>
      <c r="E7" s="142">
        <v>44904</v>
      </c>
      <c r="F7" s="33"/>
    </row>
    <row r="8" spans="1:7" ht="30" customHeight="1" x14ac:dyDescent="0.2">
      <c r="A8" s="173" t="s">
        <v>22</v>
      </c>
      <c r="B8" s="175"/>
      <c r="C8" s="175"/>
      <c r="D8" s="181" t="s">
        <v>23</v>
      </c>
      <c r="E8" s="34" t="s">
        <v>131</v>
      </c>
      <c r="F8" s="33"/>
      <c r="G8" t="s">
        <v>39</v>
      </c>
    </row>
    <row r="9" spans="1:7" ht="51" x14ac:dyDescent="0.2">
      <c r="A9" s="173"/>
      <c r="B9" s="175"/>
      <c r="C9" s="175"/>
      <c r="D9" s="181" t="s">
        <v>3</v>
      </c>
      <c r="E9" s="143" t="s">
        <v>1</v>
      </c>
      <c r="F9" s="125" t="s">
        <v>59</v>
      </c>
      <c r="G9" t="s">
        <v>50</v>
      </c>
    </row>
    <row r="10" spans="1:7" ht="25" customHeight="1" x14ac:dyDescent="0.2">
      <c r="A10" s="173" t="s">
        <v>25</v>
      </c>
      <c r="B10" s="176"/>
      <c r="C10" s="176"/>
      <c r="D10" s="181" t="s">
        <v>26</v>
      </c>
      <c r="E10" s="144">
        <f>E7+15</f>
        <v>44919</v>
      </c>
      <c r="F10" s="33"/>
      <c r="G10" t="s">
        <v>1</v>
      </c>
    </row>
    <row r="11" spans="1:7" ht="25" customHeight="1" x14ac:dyDescent="0.2">
      <c r="A11" s="173" t="s">
        <v>27</v>
      </c>
      <c r="B11" s="176"/>
      <c r="C11" s="176"/>
      <c r="D11" s="182" t="s">
        <v>28</v>
      </c>
      <c r="E11" s="98" t="s">
        <v>46</v>
      </c>
      <c r="F11" s="33"/>
      <c r="G11" t="s">
        <v>45</v>
      </c>
    </row>
    <row r="12" spans="1:7" x14ac:dyDescent="0.2">
      <c r="A12" s="30"/>
      <c r="B12" s="168"/>
      <c r="C12" s="168"/>
      <c r="D12" s="31"/>
      <c r="E12" s="35"/>
      <c r="F12" s="33"/>
      <c r="G12" t="s">
        <v>38</v>
      </c>
    </row>
    <row r="13" spans="1:7" x14ac:dyDescent="0.2">
      <c r="A13" s="42"/>
      <c r="B13" s="41"/>
      <c r="C13" s="41"/>
      <c r="D13" s="14"/>
      <c r="E13" s="14"/>
      <c r="F13" s="15"/>
      <c r="G13" t="s">
        <v>49</v>
      </c>
    </row>
    <row r="14" spans="1:7" ht="37" customHeight="1" x14ac:dyDescent="0.2">
      <c r="A14" s="126" t="s">
        <v>68</v>
      </c>
      <c r="B14" s="127" t="s">
        <v>55</v>
      </c>
      <c r="C14" s="128" t="s">
        <v>65</v>
      </c>
      <c r="D14" s="129" t="s">
        <v>60</v>
      </c>
      <c r="E14" s="129" t="s">
        <v>69</v>
      </c>
      <c r="F14" s="130" t="s">
        <v>66</v>
      </c>
      <c r="G14" t="s">
        <v>2</v>
      </c>
    </row>
    <row r="15" spans="1:7" ht="22" customHeight="1" x14ac:dyDescent="0.2">
      <c r="A15" s="136"/>
      <c r="B15" s="137"/>
      <c r="C15" s="138"/>
      <c r="D15" s="139"/>
      <c r="E15" s="140"/>
      <c r="F15" s="135"/>
      <c r="G15" t="s">
        <v>18</v>
      </c>
    </row>
    <row r="16" spans="1:7" ht="22" customHeight="1" x14ac:dyDescent="0.2">
      <c r="A16" s="136"/>
      <c r="B16" s="137"/>
      <c r="C16" s="138"/>
      <c r="D16" s="139"/>
      <c r="E16" s="139"/>
      <c r="F16" s="135"/>
    </row>
    <row r="17" spans="1:6" ht="22" customHeight="1" x14ac:dyDescent="0.2">
      <c r="A17" s="136"/>
      <c r="B17" s="137"/>
      <c r="C17" s="141"/>
      <c r="D17" s="139"/>
      <c r="E17" s="139"/>
      <c r="F17" s="135"/>
    </row>
    <row r="18" spans="1:6" ht="22" customHeight="1" x14ac:dyDescent="0.2">
      <c r="A18" s="136"/>
      <c r="B18" s="137"/>
      <c r="C18" s="138"/>
      <c r="D18" s="139"/>
      <c r="E18" s="139"/>
      <c r="F18" s="135"/>
    </row>
    <row r="19" spans="1:6" ht="22" customHeight="1" x14ac:dyDescent="0.2">
      <c r="A19" s="136"/>
      <c r="B19" s="137"/>
      <c r="C19" s="138"/>
      <c r="D19" s="139"/>
      <c r="E19" s="139"/>
      <c r="F19" s="135"/>
    </row>
    <row r="20" spans="1:6" ht="22" customHeight="1" x14ac:dyDescent="0.2">
      <c r="A20" s="136"/>
      <c r="B20" s="137"/>
      <c r="C20" s="138"/>
      <c r="D20" s="139"/>
      <c r="E20" s="140"/>
      <c r="F20" s="135"/>
    </row>
    <row r="21" spans="1:6" ht="22" customHeight="1" x14ac:dyDescent="0.2">
      <c r="A21" s="131"/>
      <c r="B21" s="132"/>
      <c r="C21" s="133"/>
      <c r="D21" s="134"/>
      <c r="E21" s="111"/>
      <c r="F21" s="135"/>
    </row>
    <row r="22" spans="1:6" ht="22" customHeight="1" x14ac:dyDescent="0.2">
      <c r="A22" s="117"/>
      <c r="B22" s="113"/>
      <c r="C22" s="114"/>
      <c r="D22" s="115"/>
      <c r="E22" s="116"/>
      <c r="F22" s="118"/>
    </row>
    <row r="23" spans="1:6" ht="22" customHeight="1" x14ac:dyDescent="0.2">
      <c r="A23" s="123"/>
      <c r="B23" s="124"/>
      <c r="C23" s="109"/>
      <c r="D23" s="110"/>
      <c r="E23" s="111"/>
      <c r="F23" s="39"/>
    </row>
    <row r="24" spans="1:6" ht="22" customHeight="1" x14ac:dyDescent="0.2">
      <c r="A24" s="117"/>
      <c r="B24" s="113"/>
      <c r="C24" s="114"/>
      <c r="D24" s="115"/>
      <c r="E24" s="116"/>
      <c r="F24" s="118"/>
    </row>
    <row r="25" spans="1:6" ht="22" customHeight="1" x14ac:dyDescent="0.2">
      <c r="A25" s="123"/>
      <c r="B25" s="124"/>
      <c r="C25" s="109"/>
      <c r="D25" s="110"/>
      <c r="E25" s="111"/>
      <c r="F25" s="39"/>
    </row>
    <row r="26" spans="1:6" ht="22" customHeight="1" x14ac:dyDescent="0.2">
      <c r="A26" s="123"/>
      <c r="B26" s="124"/>
      <c r="C26" s="109"/>
      <c r="D26" s="110"/>
      <c r="E26" s="111"/>
      <c r="F26" s="39"/>
    </row>
    <row r="27" spans="1:6" ht="22" customHeight="1" x14ac:dyDescent="0.2">
      <c r="A27" s="117"/>
      <c r="B27" s="113"/>
      <c r="C27" s="114"/>
      <c r="D27" s="115"/>
      <c r="E27" s="116"/>
      <c r="F27" s="118"/>
    </row>
    <row r="28" spans="1:6" ht="22" customHeight="1" x14ac:dyDescent="0.2">
      <c r="A28" s="117"/>
      <c r="B28" s="113"/>
      <c r="C28" s="114"/>
      <c r="D28" s="115"/>
      <c r="E28" s="116"/>
      <c r="F28" s="119"/>
    </row>
    <row r="29" spans="1:6" ht="22" customHeight="1" x14ac:dyDescent="0.2">
      <c r="A29" s="117"/>
      <c r="B29" s="113"/>
      <c r="C29" s="114"/>
      <c r="D29" s="115"/>
      <c r="E29" s="116"/>
      <c r="F29" s="118"/>
    </row>
    <row r="30" spans="1:6" ht="22" customHeight="1" x14ac:dyDescent="0.2">
      <c r="A30" s="117"/>
      <c r="B30" s="113"/>
      <c r="C30" s="114"/>
      <c r="D30" s="115"/>
      <c r="E30" s="116"/>
      <c r="F30" s="118"/>
    </row>
    <row r="31" spans="1:6" ht="22" customHeight="1" x14ac:dyDescent="0.2">
      <c r="A31" s="120"/>
      <c r="B31" s="112"/>
      <c r="C31" s="109"/>
      <c r="D31" s="110"/>
      <c r="E31" s="111"/>
      <c r="F31" s="39"/>
    </row>
    <row r="32" spans="1:6" ht="46" customHeight="1" thickBot="1" x14ac:dyDescent="0.25">
      <c r="A32" s="104"/>
      <c r="B32" s="105"/>
      <c r="C32" s="106"/>
      <c r="D32" s="107" t="s">
        <v>67</v>
      </c>
      <c r="E32" s="107" t="str">
        <f>E9</f>
        <v>EUR</v>
      </c>
      <c r="F32" s="108">
        <f>SUM(F15:F31)</f>
        <v>0</v>
      </c>
    </row>
    <row r="33" spans="1:6" x14ac:dyDescent="0.2">
      <c r="A33" s="156"/>
      <c r="B33" s="157"/>
      <c r="C33" s="157"/>
      <c r="D33" s="157"/>
      <c r="E33" s="157"/>
      <c r="F33" s="158"/>
    </row>
    <row r="34" spans="1:6" ht="57" customHeight="1" x14ac:dyDescent="0.2">
      <c r="A34" s="159" t="s">
        <v>72</v>
      </c>
      <c r="B34" s="160"/>
      <c r="C34" s="26"/>
      <c r="D34" s="47" t="s">
        <v>53</v>
      </c>
      <c r="E34" s="161"/>
      <c r="F34" s="162"/>
    </row>
    <row r="35" spans="1:6" ht="38" customHeight="1" x14ac:dyDescent="0.15">
      <c r="A35" s="183" t="s">
        <v>70</v>
      </c>
      <c r="B35" s="163" t="s">
        <v>134</v>
      </c>
      <c r="C35" s="163"/>
      <c r="D35" s="184" t="s">
        <v>17</v>
      </c>
      <c r="E35" s="161"/>
      <c r="F35" s="162"/>
    </row>
    <row r="36" spans="1:6" ht="30" customHeight="1" x14ac:dyDescent="0.2">
      <c r="A36" s="183" t="s">
        <v>71</v>
      </c>
      <c r="B36" s="27" t="s">
        <v>135</v>
      </c>
      <c r="C36" s="44"/>
      <c r="D36" s="184" t="s">
        <v>54</v>
      </c>
      <c r="E36" s="161"/>
      <c r="F36" s="164"/>
    </row>
    <row r="37" spans="1:6" ht="30" customHeight="1" x14ac:dyDescent="0.2">
      <c r="A37" s="183" t="s">
        <v>30</v>
      </c>
      <c r="B37" s="27" t="s">
        <v>136</v>
      </c>
      <c r="C37" s="44"/>
      <c r="D37" s="184" t="s">
        <v>32</v>
      </c>
      <c r="E37" s="161"/>
      <c r="F37" s="164"/>
    </row>
    <row r="38" spans="1:6" x14ac:dyDescent="0.2">
      <c r="A38" s="183" t="s">
        <v>116</v>
      </c>
      <c r="B38" s="45" t="s">
        <v>132</v>
      </c>
      <c r="C38" s="44"/>
      <c r="D38" s="184" t="s">
        <v>31</v>
      </c>
      <c r="E38" s="165"/>
      <c r="F38" s="164"/>
    </row>
    <row r="39" spans="1:6" ht="36" customHeight="1" x14ac:dyDescent="0.2">
      <c r="A39" s="183" t="s">
        <v>73</v>
      </c>
      <c r="B39" s="122"/>
      <c r="C39" s="44"/>
      <c r="D39" s="184" t="s">
        <v>29</v>
      </c>
      <c r="E39" s="166"/>
      <c r="F39" s="167"/>
    </row>
    <row r="40" spans="1:6" ht="46" x14ac:dyDescent="0.2">
      <c r="A40" s="38"/>
      <c r="B40" s="26"/>
      <c r="C40" s="28"/>
      <c r="D40" s="184" t="s">
        <v>56</v>
      </c>
      <c r="E40" s="161"/>
      <c r="F40" s="162"/>
    </row>
    <row r="41" spans="1:6" ht="57" customHeight="1" x14ac:dyDescent="0.15">
      <c r="A41" s="152" t="s">
        <v>124</v>
      </c>
      <c r="B41" s="153"/>
      <c r="C41" s="28"/>
      <c r="D41" s="75" t="s">
        <v>48</v>
      </c>
      <c r="E41" s="154" t="str">
        <f>E9</f>
        <v>EUR</v>
      </c>
      <c r="F41" s="155"/>
    </row>
    <row r="42" spans="1:6" x14ac:dyDescent="0.2">
      <c r="A42" s="18"/>
      <c r="F42" s="9"/>
    </row>
    <row r="43" spans="1:6" ht="17" thickBot="1" x14ac:dyDescent="0.25">
      <c r="A43" s="121"/>
      <c r="B43" s="73"/>
      <c r="C43" s="73"/>
      <c r="D43" s="73"/>
      <c r="E43" s="73"/>
      <c r="F43" s="74"/>
    </row>
    <row r="44" spans="1:6" x14ac:dyDescent="0.2">
      <c r="A44" s="18"/>
      <c r="F44" s="9"/>
    </row>
    <row r="45" spans="1:6" x14ac:dyDescent="0.2">
      <c r="A45" s="78" t="s">
        <v>96</v>
      </c>
      <c r="F45" s="9"/>
    </row>
    <row r="46" spans="1:6" x14ac:dyDescent="0.2">
      <c r="A46" s="79" t="s">
        <v>61</v>
      </c>
      <c r="F46" s="9"/>
    </row>
    <row r="47" spans="1:6" x14ac:dyDescent="0.2">
      <c r="A47" s="18"/>
      <c r="F47" s="9"/>
    </row>
    <row r="48" spans="1:6" ht="35" thickBot="1" x14ac:dyDescent="0.25">
      <c r="A48" s="72" t="s">
        <v>101</v>
      </c>
      <c r="B48" s="73"/>
      <c r="C48" s="73"/>
      <c r="D48" s="73"/>
      <c r="E48" s="73"/>
      <c r="F48" s="74"/>
    </row>
  </sheetData>
  <sheetProtection formatCells="0" formatRows="0" insertRows="0"/>
  <mergeCells count="21">
    <mergeCell ref="B2:C2"/>
    <mergeCell ref="A41:B41"/>
    <mergeCell ref="E41:F41"/>
    <mergeCell ref="A33:F33"/>
    <mergeCell ref="A34:B34"/>
    <mergeCell ref="E35:F35"/>
    <mergeCell ref="B35:C35"/>
    <mergeCell ref="E36:F36"/>
    <mergeCell ref="E37:F37"/>
    <mergeCell ref="E38:F38"/>
    <mergeCell ref="E39:F39"/>
    <mergeCell ref="E40:F40"/>
    <mergeCell ref="E34:F34"/>
    <mergeCell ref="B10:C10"/>
    <mergeCell ref="B11:C11"/>
    <mergeCell ref="B12:C12"/>
    <mergeCell ref="A5:F5"/>
    <mergeCell ref="A6:C6"/>
    <mergeCell ref="E6:F6"/>
    <mergeCell ref="B7:C7"/>
    <mergeCell ref="B8:C9"/>
  </mergeCells>
  <phoneticPr fontId="33" type="noConversion"/>
  <dataValidations count="1">
    <dataValidation type="list" allowBlank="1" showInputMessage="1" showErrorMessage="1" sqref="E9" xr:uid="{236C7455-F524-5C4E-BA06-1B264ED38ADE}">
      <formula1>$G$7:$G$15</formula1>
    </dataValidation>
  </dataValidations>
  <hyperlinks>
    <hyperlink ref="A46" r:id="rId1" xr:uid="{D4C07676-F9CD-3F41-915F-BFDA353538C6}"/>
  </hyperlinks>
  <pageMargins left="0.7" right="0.7" top="0.75" bottom="0.75" header="0.3" footer="0.3"/>
  <pageSetup paperSize="9" scale="57"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C7845-99F6-2A43-99BE-89727ADB1431}">
  <sheetPr>
    <tabColor rgb="FFFFFF00"/>
    <pageSetUpPr fitToPage="1"/>
  </sheetPr>
  <dimension ref="A1:G71"/>
  <sheetViews>
    <sheetView topLeftCell="A68" zoomScaleNormal="100" workbookViewId="0">
      <selection activeCell="B64" sqref="B64"/>
    </sheetView>
  </sheetViews>
  <sheetFormatPr baseColWidth="10" defaultRowHeight="17" x14ac:dyDescent="0.2"/>
  <cols>
    <col min="1" max="1" width="43.5" style="3" customWidth="1"/>
    <col min="2" max="2" width="94.5" style="3" customWidth="1"/>
    <col min="3" max="3" width="18.83203125" style="1" customWidth="1"/>
    <col min="4" max="4" width="9" style="1" customWidth="1"/>
    <col min="5" max="16384" width="10.83203125" style="1"/>
  </cols>
  <sheetData>
    <row r="1" spans="1:2" ht="44" x14ac:dyDescent="0.25">
      <c r="A1" s="62" t="s">
        <v>74</v>
      </c>
      <c r="B1" s="63"/>
    </row>
    <row r="2" spans="1:2" ht="21" x14ac:dyDescent="0.25">
      <c r="A2" s="64"/>
      <c r="B2" s="63"/>
    </row>
    <row r="3" spans="1:2" ht="54" x14ac:dyDescent="0.2">
      <c r="A3" s="51" t="s">
        <v>16</v>
      </c>
      <c r="B3" s="51"/>
    </row>
    <row r="4" spans="1:2" s="5" customFormat="1" ht="36" x14ac:dyDescent="0.2">
      <c r="A4" s="52" t="s">
        <v>97</v>
      </c>
      <c r="B4" s="53"/>
    </row>
    <row r="5" spans="1:2" s="5" customFormat="1" x14ac:dyDescent="0.2">
      <c r="A5" s="52"/>
      <c r="B5" s="54"/>
    </row>
    <row r="6" spans="1:2" ht="18" x14ac:dyDescent="0.2">
      <c r="A6" s="55" t="s">
        <v>64</v>
      </c>
      <c r="B6" s="3" t="s">
        <v>62</v>
      </c>
    </row>
    <row r="7" spans="1:2" x14ac:dyDescent="0.2">
      <c r="A7" s="51"/>
    </row>
    <row r="8" spans="1:2" ht="36" x14ac:dyDescent="0.2">
      <c r="A8" s="56" t="s">
        <v>75</v>
      </c>
      <c r="B8" s="3" t="s">
        <v>104</v>
      </c>
    </row>
    <row r="9" spans="1:2" x14ac:dyDescent="0.2">
      <c r="A9" s="57"/>
    </row>
    <row r="10" spans="1:2" ht="18" x14ac:dyDescent="0.2">
      <c r="A10" s="55" t="s">
        <v>15</v>
      </c>
      <c r="B10" s="3" t="s">
        <v>105</v>
      </c>
    </row>
    <row r="12" spans="1:2" ht="36" x14ac:dyDescent="0.2">
      <c r="A12" s="55" t="s">
        <v>76</v>
      </c>
      <c r="B12" s="3" t="s">
        <v>106</v>
      </c>
    </row>
    <row r="14" spans="1:2" ht="18" x14ac:dyDescent="0.2">
      <c r="A14" s="55" t="s">
        <v>35</v>
      </c>
      <c r="B14" s="3" t="s">
        <v>63</v>
      </c>
    </row>
    <row r="15" spans="1:2" ht="18" x14ac:dyDescent="0.2">
      <c r="A15" s="55" t="s">
        <v>34</v>
      </c>
      <c r="B15" s="3" t="s">
        <v>126</v>
      </c>
    </row>
    <row r="17" spans="1:3" ht="18" x14ac:dyDescent="0.2">
      <c r="A17" s="55" t="s">
        <v>36</v>
      </c>
      <c r="B17" s="3" t="s">
        <v>77</v>
      </c>
    </row>
    <row r="18" spans="1:3" x14ac:dyDescent="0.2">
      <c r="A18" s="51"/>
    </row>
    <row r="19" spans="1:3" ht="54" x14ac:dyDescent="0.2">
      <c r="A19" s="49" t="s">
        <v>41</v>
      </c>
      <c r="B19" s="49"/>
    </row>
    <row r="20" spans="1:3" ht="18" x14ac:dyDescent="0.2">
      <c r="A20" s="51" t="s">
        <v>14</v>
      </c>
      <c r="B20" s="51" t="s">
        <v>3</v>
      </c>
    </row>
    <row r="21" spans="1:3" ht="108" x14ac:dyDescent="0.2">
      <c r="A21" s="50" t="s">
        <v>99</v>
      </c>
      <c r="B21" s="50"/>
    </row>
    <row r="22" spans="1:3" ht="18" x14ac:dyDescent="0.2">
      <c r="A22" s="3" t="s">
        <v>8</v>
      </c>
      <c r="B22" s="3" t="s">
        <v>33</v>
      </c>
    </row>
    <row r="23" spans="1:3" ht="18" x14ac:dyDescent="0.2">
      <c r="A23" s="3" t="s">
        <v>7</v>
      </c>
      <c r="B23" s="3" t="s">
        <v>10</v>
      </c>
    </row>
    <row r="24" spans="1:3" ht="18" x14ac:dyDescent="0.2">
      <c r="A24" s="3" t="s">
        <v>6</v>
      </c>
      <c r="B24" s="3" t="s">
        <v>11</v>
      </c>
    </row>
    <row r="26" spans="1:3" ht="18" x14ac:dyDescent="0.2">
      <c r="A26" s="3" t="s">
        <v>51</v>
      </c>
      <c r="B26" s="3" t="s">
        <v>1</v>
      </c>
    </row>
    <row r="27" spans="1:3" ht="18" x14ac:dyDescent="0.2">
      <c r="A27" s="3" t="s">
        <v>47</v>
      </c>
      <c r="B27" s="3" t="s">
        <v>45</v>
      </c>
    </row>
    <row r="28" spans="1:3" ht="18" x14ac:dyDescent="0.2">
      <c r="A28" s="3" t="s">
        <v>9</v>
      </c>
      <c r="B28" s="3" t="s">
        <v>52</v>
      </c>
    </row>
    <row r="30" spans="1:3" ht="18" x14ac:dyDescent="0.2">
      <c r="A30" s="3" t="s">
        <v>4</v>
      </c>
      <c r="B30" s="3" t="s">
        <v>12</v>
      </c>
    </row>
    <row r="31" spans="1:3" ht="18" x14ac:dyDescent="0.2">
      <c r="A31" s="3" t="s">
        <v>5</v>
      </c>
      <c r="B31" s="3" t="s">
        <v>13</v>
      </c>
      <c r="C31" s="4"/>
    </row>
    <row r="33" spans="1:7" ht="18" x14ac:dyDescent="0.2">
      <c r="A33" s="55" t="s">
        <v>78</v>
      </c>
      <c r="B33" s="3" t="s">
        <v>82</v>
      </c>
    </row>
    <row r="35" spans="1:7" ht="18" x14ac:dyDescent="0.2">
      <c r="A35" s="58" t="s">
        <v>79</v>
      </c>
      <c r="B35" s="3" t="s">
        <v>83</v>
      </c>
    </row>
    <row r="36" spans="1:7" x14ac:dyDescent="0.2">
      <c r="C36" s="2"/>
    </row>
    <row r="37" spans="1:7" ht="18" x14ac:dyDescent="0.2">
      <c r="A37" s="55" t="s">
        <v>36</v>
      </c>
      <c r="B37" s="3" t="s">
        <v>84</v>
      </c>
      <c r="C37" s="2"/>
    </row>
    <row r="38" spans="1:7" x14ac:dyDescent="0.2">
      <c r="A38" s="51"/>
      <c r="C38" s="2"/>
    </row>
    <row r="39" spans="1:7" ht="18" x14ac:dyDescent="0.2">
      <c r="A39" s="103" t="s">
        <v>80</v>
      </c>
      <c r="B39" s="3" t="s">
        <v>81</v>
      </c>
      <c r="C39" s="2"/>
    </row>
    <row r="40" spans="1:7" x14ac:dyDescent="0.2">
      <c r="A40" s="51"/>
      <c r="C40" s="2"/>
    </row>
    <row r="41" spans="1:7" ht="36" x14ac:dyDescent="0.2">
      <c r="A41" s="55" t="s">
        <v>85</v>
      </c>
      <c r="B41" s="3" t="s">
        <v>123</v>
      </c>
      <c r="C41" s="2"/>
    </row>
    <row r="42" spans="1:7" ht="18" x14ac:dyDescent="0.2">
      <c r="A42" s="51"/>
      <c r="B42" s="68" t="s">
        <v>100</v>
      </c>
      <c r="C42" s="2"/>
    </row>
    <row r="43" spans="1:7" ht="36" x14ac:dyDescent="0.2">
      <c r="A43" s="51"/>
      <c r="B43" s="67" t="s">
        <v>61</v>
      </c>
      <c r="C43" s="48"/>
      <c r="D43" s="48"/>
      <c r="E43" s="48"/>
      <c r="F43" s="48"/>
      <c r="G43" s="48"/>
    </row>
    <row r="44" spans="1:7" ht="36" x14ac:dyDescent="0.2">
      <c r="A44" s="51"/>
      <c r="B44" s="65" t="s">
        <v>103</v>
      </c>
      <c r="C44" s="2"/>
    </row>
    <row r="45" spans="1:7" x14ac:dyDescent="0.2">
      <c r="A45" s="51"/>
      <c r="B45" s="66"/>
      <c r="C45" s="2"/>
    </row>
    <row r="46" spans="1:7" ht="36" x14ac:dyDescent="0.2">
      <c r="A46" s="55" t="s">
        <v>86</v>
      </c>
      <c r="B46" s="65" t="s">
        <v>98</v>
      </c>
      <c r="C46" s="2"/>
    </row>
    <row r="48" spans="1:7" x14ac:dyDescent="0.2">
      <c r="A48" s="51"/>
    </row>
    <row r="49" spans="1:2" ht="18" x14ac:dyDescent="0.2">
      <c r="A49" s="55" t="s">
        <v>125</v>
      </c>
      <c r="B49" s="3" t="s">
        <v>87</v>
      </c>
    </row>
    <row r="50" spans="1:2" ht="18" x14ac:dyDescent="0.2">
      <c r="B50" s="3" t="s">
        <v>88</v>
      </c>
    </row>
    <row r="52" spans="1:2" ht="18" x14ac:dyDescent="0.2">
      <c r="A52" s="55" t="s">
        <v>0</v>
      </c>
      <c r="B52" s="59" t="s">
        <v>37</v>
      </c>
    </row>
    <row r="53" spans="1:2" ht="36" x14ac:dyDescent="0.2">
      <c r="A53" s="59"/>
      <c r="B53" s="59" t="s">
        <v>89</v>
      </c>
    </row>
    <row r="54" spans="1:2" ht="18" x14ac:dyDescent="0.2">
      <c r="A54" s="59"/>
      <c r="B54" s="3" t="s">
        <v>91</v>
      </c>
    </row>
    <row r="55" spans="1:2" ht="18" x14ac:dyDescent="0.2">
      <c r="A55" s="59"/>
      <c r="B55" s="3" t="s">
        <v>92</v>
      </c>
    </row>
    <row r="56" spans="1:2" ht="18" x14ac:dyDescent="0.2">
      <c r="A56" s="59"/>
      <c r="B56" s="3" t="s">
        <v>93</v>
      </c>
    </row>
    <row r="57" spans="1:2" ht="36" x14ac:dyDescent="0.2">
      <c r="A57" s="60"/>
      <c r="B57" s="3" t="s">
        <v>94</v>
      </c>
    </row>
    <row r="58" spans="1:2" ht="18" x14ac:dyDescent="0.2">
      <c r="A58" s="59"/>
      <c r="B58" s="3" t="s">
        <v>95</v>
      </c>
    </row>
    <row r="59" spans="1:2" ht="18" x14ac:dyDescent="0.2">
      <c r="A59" s="59"/>
      <c r="B59" s="3" t="s">
        <v>44</v>
      </c>
    </row>
    <row r="61" spans="1:2" ht="18" x14ac:dyDescent="0.2">
      <c r="B61" s="59" t="s">
        <v>90</v>
      </c>
    </row>
    <row r="62" spans="1:2" x14ac:dyDescent="0.2">
      <c r="B62" s="59"/>
    </row>
    <row r="64" spans="1:2" ht="36" x14ac:dyDescent="0.2">
      <c r="A64" s="57" t="s">
        <v>127</v>
      </c>
      <c r="B64" s="3" t="s">
        <v>128</v>
      </c>
    </row>
    <row r="65" spans="1:2" ht="18" x14ac:dyDescent="0.2">
      <c r="A65" s="1"/>
      <c r="B65" s="61" t="s">
        <v>129</v>
      </c>
    </row>
    <row r="66" spans="1:2" ht="18" x14ac:dyDescent="0.2">
      <c r="A66" s="1"/>
      <c r="B66" s="61" t="s">
        <v>130</v>
      </c>
    </row>
    <row r="67" spans="1:2" x14ac:dyDescent="0.2">
      <c r="A67" s="61"/>
    </row>
    <row r="68" spans="1:2" ht="18" x14ac:dyDescent="0.2">
      <c r="A68" s="51" t="s">
        <v>40</v>
      </c>
      <c r="B68" s="3" t="s">
        <v>43</v>
      </c>
    </row>
    <row r="69" spans="1:2" ht="18" x14ac:dyDescent="0.2">
      <c r="B69" s="3" t="s">
        <v>42</v>
      </c>
    </row>
    <row r="71" spans="1:2" x14ac:dyDescent="0.2">
      <c r="A71" s="51"/>
    </row>
  </sheetData>
  <pageMargins left="1" right="1" top="1" bottom="1" header="0.5" footer="0.5"/>
  <pageSetup paperSize="9" scale="47"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3A2FC-3300-A745-B1C6-F4830B4164DF}">
  <sheetPr>
    <tabColor theme="4" tint="0.39997558519241921"/>
  </sheetPr>
  <dimension ref="A1:H51"/>
  <sheetViews>
    <sheetView workbookViewId="0">
      <selection activeCell="H10" sqref="H10"/>
    </sheetView>
  </sheetViews>
  <sheetFormatPr baseColWidth="10" defaultColWidth="7.5" defaultRowHeight="16" x14ac:dyDescent="0.2"/>
  <cols>
    <col min="1" max="1" width="28.5" style="8" customWidth="1"/>
    <col min="2" max="2" width="40.5" style="8" customWidth="1"/>
    <col min="3" max="3" width="10.1640625" style="8" bestFit="1" customWidth="1"/>
    <col min="4" max="4" width="19" style="8" customWidth="1"/>
    <col min="5" max="5" width="14.5" style="8" customWidth="1"/>
    <col min="6" max="6" width="16.1640625" style="8" customWidth="1"/>
    <col min="7" max="7" width="4" style="8" customWidth="1"/>
    <col min="8" max="16384" width="7.5" style="8"/>
  </cols>
  <sheetData>
    <row r="1" spans="1:8" ht="17" thickBot="1" x14ac:dyDescent="0.25"/>
    <row r="2" spans="1:8" ht="29" customHeight="1" x14ac:dyDescent="0.2">
      <c r="A2" s="36" t="s">
        <v>57</v>
      </c>
      <c r="B2" s="151" t="s">
        <v>112</v>
      </c>
      <c r="C2" s="151"/>
      <c r="D2" s="11"/>
      <c r="E2" s="11"/>
      <c r="F2" s="12"/>
    </row>
    <row r="3" spans="1:8" ht="29" customHeight="1" x14ac:dyDescent="0.2">
      <c r="A3" s="18"/>
      <c r="D3" s="10"/>
      <c r="E3" s="16"/>
      <c r="F3" s="19"/>
    </row>
    <row r="4" spans="1:8" ht="26" customHeight="1" x14ac:dyDescent="0.2">
      <c r="A4" s="6" t="s">
        <v>19</v>
      </c>
      <c r="B4" s="7"/>
      <c r="D4" s="17"/>
      <c r="F4" s="9"/>
    </row>
    <row r="5" spans="1:8" ht="62" customHeight="1" x14ac:dyDescent="0.2">
      <c r="A5" s="145" t="s">
        <v>20</v>
      </c>
      <c r="B5" s="146"/>
      <c r="C5" s="146"/>
      <c r="D5" s="146"/>
      <c r="E5" s="146"/>
      <c r="F5" s="147"/>
    </row>
    <row r="6" spans="1:8" ht="24" customHeight="1" x14ac:dyDescent="0.2">
      <c r="A6" s="148"/>
      <c r="B6" s="146"/>
      <c r="C6" s="146"/>
      <c r="D6" s="13"/>
      <c r="E6" s="149" t="s">
        <v>58</v>
      </c>
      <c r="F6" s="150"/>
    </row>
    <row r="7" spans="1:8" ht="31" x14ac:dyDescent="0.2">
      <c r="A7" s="32" t="s">
        <v>21</v>
      </c>
      <c r="B7" s="170">
        <v>1020023</v>
      </c>
      <c r="C7" s="170"/>
      <c r="D7" s="31" t="s">
        <v>107</v>
      </c>
      <c r="E7" s="43">
        <v>44854</v>
      </c>
      <c r="F7" s="33"/>
    </row>
    <row r="8" spans="1:8" ht="30" customHeight="1" x14ac:dyDescent="0.2">
      <c r="A8" s="32" t="s">
        <v>22</v>
      </c>
      <c r="B8" s="169" t="s">
        <v>113</v>
      </c>
      <c r="C8" s="169"/>
      <c r="D8" s="31" t="s">
        <v>23</v>
      </c>
      <c r="E8" s="34" t="s">
        <v>24</v>
      </c>
      <c r="F8" s="33"/>
      <c r="H8" t="s">
        <v>39</v>
      </c>
    </row>
    <row r="9" spans="1:8" ht="57" customHeight="1" x14ac:dyDescent="0.2">
      <c r="A9" s="30"/>
      <c r="B9" s="169"/>
      <c r="C9" s="169"/>
      <c r="D9" s="31" t="s">
        <v>3</v>
      </c>
      <c r="E9" s="40" t="s">
        <v>18</v>
      </c>
      <c r="F9" s="102" t="s">
        <v>59</v>
      </c>
      <c r="G9"/>
      <c r="H9" t="s">
        <v>50</v>
      </c>
    </row>
    <row r="10" spans="1:8" ht="25" customHeight="1" x14ac:dyDescent="0.2">
      <c r="A10" s="32" t="s">
        <v>25</v>
      </c>
      <c r="B10" s="171" t="s">
        <v>114</v>
      </c>
      <c r="C10" s="171"/>
      <c r="D10" s="31" t="s">
        <v>26</v>
      </c>
      <c r="E10" s="100">
        <f>E7+30</f>
        <v>44884</v>
      </c>
      <c r="F10" s="33"/>
      <c r="G10"/>
      <c r="H10" t="s">
        <v>1</v>
      </c>
    </row>
    <row r="11" spans="1:8" ht="25" customHeight="1" x14ac:dyDescent="0.2">
      <c r="A11" s="32" t="s">
        <v>27</v>
      </c>
      <c r="B11" s="171" t="s">
        <v>115</v>
      </c>
      <c r="C11" s="171"/>
      <c r="D11" s="97" t="s">
        <v>28</v>
      </c>
      <c r="E11" s="98" t="s">
        <v>46</v>
      </c>
      <c r="F11" s="33"/>
      <c r="G11"/>
      <c r="H11" t="s">
        <v>45</v>
      </c>
    </row>
    <row r="12" spans="1:8" x14ac:dyDescent="0.2">
      <c r="A12" s="30"/>
      <c r="B12" s="168"/>
      <c r="C12" s="168"/>
      <c r="D12" s="31"/>
      <c r="E12" s="35"/>
      <c r="F12" s="33"/>
      <c r="G12"/>
      <c r="H12" t="s">
        <v>38</v>
      </c>
    </row>
    <row r="13" spans="1:8" x14ac:dyDescent="0.2">
      <c r="A13" s="42"/>
      <c r="B13" s="41"/>
      <c r="C13" s="41"/>
      <c r="D13" s="14"/>
      <c r="E13" s="14"/>
      <c r="F13" s="15"/>
      <c r="G13"/>
      <c r="H13" t="s">
        <v>49</v>
      </c>
    </row>
    <row r="14" spans="1:8" ht="37" customHeight="1" x14ac:dyDescent="0.2">
      <c r="A14" s="76" t="s">
        <v>68</v>
      </c>
      <c r="B14" s="77" t="s">
        <v>55</v>
      </c>
      <c r="C14" s="101" t="s">
        <v>65</v>
      </c>
      <c r="D14" s="96" t="s">
        <v>60</v>
      </c>
      <c r="E14" s="96" t="s">
        <v>69</v>
      </c>
      <c r="F14" s="95" t="s">
        <v>66</v>
      </c>
      <c r="G14"/>
      <c r="H14" t="s">
        <v>2</v>
      </c>
    </row>
    <row r="15" spans="1:8" ht="17" x14ac:dyDescent="0.2">
      <c r="A15" s="88" t="s">
        <v>108</v>
      </c>
      <c r="B15" s="89" t="s">
        <v>109</v>
      </c>
      <c r="C15" s="90" t="s">
        <v>2</v>
      </c>
      <c r="D15" s="91">
        <v>140</v>
      </c>
      <c r="E15" s="80">
        <v>0.1075</v>
      </c>
      <c r="F15" s="81">
        <f>D15*E15</f>
        <v>15.049999999999999</v>
      </c>
      <c r="G15"/>
      <c r="H15" t="s">
        <v>18</v>
      </c>
    </row>
    <row r="16" spans="1:8" ht="17" x14ac:dyDescent="0.2">
      <c r="A16" s="92" t="s">
        <v>108</v>
      </c>
      <c r="B16" s="89" t="s">
        <v>102</v>
      </c>
      <c r="C16" s="90" t="s">
        <v>1</v>
      </c>
      <c r="D16" s="82">
        <v>5</v>
      </c>
      <c r="E16" s="80">
        <v>10.45</v>
      </c>
      <c r="F16" s="81">
        <f t="shared" ref="F16:F31" si="0">D16*E16</f>
        <v>52.25</v>
      </c>
      <c r="G16"/>
    </row>
    <row r="17" spans="1:7" ht="21" customHeight="1" x14ac:dyDescent="0.2">
      <c r="A17" s="92" t="s">
        <v>110</v>
      </c>
      <c r="B17" s="83" t="s">
        <v>111</v>
      </c>
      <c r="C17" s="94" t="s">
        <v>18</v>
      </c>
      <c r="D17" s="84">
        <v>100</v>
      </c>
      <c r="E17" s="80">
        <v>1</v>
      </c>
      <c r="F17" s="81">
        <f t="shared" si="0"/>
        <v>100</v>
      </c>
      <c r="G17"/>
    </row>
    <row r="18" spans="1:7" ht="21" customHeight="1" x14ac:dyDescent="0.2">
      <c r="A18" s="92"/>
      <c r="B18" s="89"/>
      <c r="C18" s="90"/>
      <c r="D18" s="84"/>
      <c r="E18" s="80"/>
      <c r="F18" s="81">
        <f t="shared" si="0"/>
        <v>0</v>
      </c>
      <c r="G18"/>
    </row>
    <row r="19" spans="1:7" ht="21" customHeight="1" x14ac:dyDescent="0.2">
      <c r="A19" s="92"/>
      <c r="B19" s="89"/>
      <c r="C19" s="90"/>
      <c r="D19" s="84"/>
      <c r="E19" s="80"/>
      <c r="F19" s="81">
        <f t="shared" si="0"/>
        <v>0</v>
      </c>
      <c r="G19"/>
    </row>
    <row r="20" spans="1:7" ht="21" customHeight="1" x14ac:dyDescent="0.2">
      <c r="A20" s="92"/>
      <c r="B20" s="89"/>
      <c r="C20" s="90"/>
      <c r="D20" s="84"/>
      <c r="E20" s="80"/>
      <c r="F20" s="81">
        <f t="shared" si="0"/>
        <v>0</v>
      </c>
      <c r="G20"/>
    </row>
    <row r="21" spans="1:7" ht="21" customHeight="1" x14ac:dyDescent="0.2">
      <c r="A21" s="92"/>
      <c r="B21" s="89"/>
      <c r="C21" s="90"/>
      <c r="D21" s="84"/>
      <c r="E21" s="80"/>
      <c r="F21" s="81">
        <f t="shared" si="0"/>
        <v>0</v>
      </c>
      <c r="G21"/>
    </row>
    <row r="22" spans="1:7" ht="21" customHeight="1" x14ac:dyDescent="0.2">
      <c r="A22" s="92"/>
      <c r="B22" s="89"/>
      <c r="C22" s="90"/>
      <c r="D22" s="84"/>
      <c r="E22" s="80"/>
      <c r="F22" s="81">
        <f t="shared" si="0"/>
        <v>0</v>
      </c>
      <c r="G22"/>
    </row>
    <row r="23" spans="1:7" ht="21" customHeight="1" x14ac:dyDescent="0.2">
      <c r="A23" s="92"/>
      <c r="B23" s="89"/>
      <c r="C23" s="90"/>
      <c r="D23" s="84"/>
      <c r="E23" s="80"/>
      <c r="F23" s="81">
        <f t="shared" si="0"/>
        <v>0</v>
      </c>
      <c r="G23"/>
    </row>
    <row r="24" spans="1:7" x14ac:dyDescent="0.2">
      <c r="A24" s="92"/>
      <c r="B24" s="89"/>
      <c r="C24" s="90"/>
      <c r="D24" s="84"/>
      <c r="E24" s="80"/>
      <c r="F24" s="81">
        <f t="shared" si="0"/>
        <v>0</v>
      </c>
      <c r="G24"/>
    </row>
    <row r="25" spans="1:7" ht="24" customHeight="1" x14ac:dyDescent="0.2">
      <c r="A25" s="92"/>
      <c r="B25" s="89"/>
      <c r="C25" s="93"/>
      <c r="D25" s="85"/>
      <c r="E25" s="80"/>
      <c r="F25" s="81">
        <f t="shared" si="0"/>
        <v>0</v>
      </c>
      <c r="G25"/>
    </row>
    <row r="26" spans="1:7" ht="24" customHeight="1" x14ac:dyDescent="0.2">
      <c r="A26" s="92"/>
      <c r="B26" s="89"/>
      <c r="C26" s="93"/>
      <c r="D26" s="85"/>
      <c r="E26" s="80"/>
      <c r="F26" s="81">
        <f t="shared" si="0"/>
        <v>0</v>
      </c>
      <c r="G26"/>
    </row>
    <row r="27" spans="1:7" ht="24" customHeight="1" x14ac:dyDescent="0.2">
      <c r="A27" s="92"/>
      <c r="B27" s="89"/>
      <c r="C27" s="93"/>
      <c r="D27" s="85"/>
      <c r="E27" s="80"/>
      <c r="F27" s="81">
        <f t="shared" si="0"/>
        <v>0</v>
      </c>
      <c r="G27"/>
    </row>
    <row r="28" spans="1:7" ht="24" customHeight="1" x14ac:dyDescent="0.2">
      <c r="A28" s="92"/>
      <c r="B28" s="89"/>
      <c r="C28" s="93"/>
      <c r="D28" s="85"/>
      <c r="E28" s="80"/>
      <c r="F28" s="81">
        <f t="shared" si="0"/>
        <v>0</v>
      </c>
    </row>
    <row r="29" spans="1:7" ht="24" customHeight="1" x14ac:dyDescent="0.2">
      <c r="A29" s="92"/>
      <c r="B29" s="89"/>
      <c r="C29" s="93"/>
      <c r="D29" s="85"/>
      <c r="E29" s="80"/>
      <c r="F29" s="81">
        <f t="shared" si="0"/>
        <v>0</v>
      </c>
    </row>
    <row r="30" spans="1:7" ht="24" customHeight="1" x14ac:dyDescent="0.2">
      <c r="A30" s="92"/>
      <c r="B30" s="89"/>
      <c r="C30" s="93"/>
      <c r="D30" s="85"/>
      <c r="E30" s="80"/>
      <c r="F30" s="81">
        <f>D30*E30</f>
        <v>0</v>
      </c>
    </row>
    <row r="31" spans="1:7" ht="24" customHeight="1" x14ac:dyDescent="0.2">
      <c r="A31" s="92"/>
      <c r="B31" s="89"/>
      <c r="C31" s="86"/>
      <c r="D31" s="87"/>
      <c r="E31" s="80"/>
      <c r="F31" s="81">
        <f t="shared" si="0"/>
        <v>0</v>
      </c>
    </row>
    <row r="32" spans="1:7" ht="48" customHeight="1" x14ac:dyDescent="0.2">
      <c r="A32" s="69"/>
      <c r="B32" s="37"/>
      <c r="C32" s="25"/>
      <c r="D32" s="46" t="s">
        <v>67</v>
      </c>
      <c r="E32" s="46" t="str">
        <f>E9</f>
        <v>USD</v>
      </c>
      <c r="F32" s="24">
        <f>F15+F16+F17+F18+F19+F20+F21+F22+F23+F24+F25+F26+F27+F28+F29+F30+F31</f>
        <v>167.3</v>
      </c>
    </row>
    <row r="33" spans="1:6" x14ac:dyDescent="0.2">
      <c r="A33" s="20"/>
      <c r="B33" s="21"/>
      <c r="C33" s="21"/>
      <c r="D33" s="13"/>
      <c r="E33" s="22"/>
      <c r="F33" s="23"/>
    </row>
    <row r="34" spans="1:6" x14ac:dyDescent="0.2">
      <c r="A34" s="20"/>
      <c r="B34" s="21"/>
      <c r="C34" s="21"/>
      <c r="D34" s="13"/>
      <c r="E34" s="22"/>
      <c r="F34" s="23"/>
    </row>
    <row r="35" spans="1:6" x14ac:dyDescent="0.2">
      <c r="A35" s="20"/>
      <c r="B35" s="21"/>
      <c r="C35" s="21"/>
      <c r="D35" s="13"/>
      <c r="E35" s="22"/>
      <c r="F35" s="23"/>
    </row>
    <row r="36" spans="1:6" x14ac:dyDescent="0.2">
      <c r="A36" s="156"/>
      <c r="B36" s="157"/>
      <c r="C36" s="157"/>
      <c r="D36" s="157"/>
      <c r="E36" s="157"/>
      <c r="F36" s="158"/>
    </row>
    <row r="37" spans="1:6" ht="57" customHeight="1" x14ac:dyDescent="0.2">
      <c r="A37" s="159" t="s">
        <v>72</v>
      </c>
      <c r="B37" s="160"/>
      <c r="C37" s="26"/>
      <c r="D37" s="47" t="s">
        <v>53</v>
      </c>
      <c r="E37" s="163" t="s">
        <v>112</v>
      </c>
      <c r="F37" s="172"/>
    </row>
    <row r="38" spans="1:6" ht="38" customHeight="1" x14ac:dyDescent="0.15">
      <c r="A38" s="38" t="s">
        <v>70</v>
      </c>
      <c r="B38" s="163" t="s">
        <v>112</v>
      </c>
      <c r="C38" s="163"/>
      <c r="D38" s="75" t="s">
        <v>17</v>
      </c>
      <c r="E38" s="161" t="s">
        <v>121</v>
      </c>
      <c r="F38" s="162"/>
    </row>
    <row r="39" spans="1:6" ht="30" customHeight="1" x14ac:dyDescent="0.2">
      <c r="A39" s="38" t="s">
        <v>71</v>
      </c>
      <c r="B39" s="99" t="s">
        <v>118</v>
      </c>
      <c r="C39" s="44"/>
      <c r="D39" s="75" t="s">
        <v>54</v>
      </c>
      <c r="E39" s="161" t="s">
        <v>122</v>
      </c>
      <c r="F39" s="164"/>
    </row>
    <row r="40" spans="1:6" ht="30" customHeight="1" x14ac:dyDescent="0.2">
      <c r="A40" s="38" t="s">
        <v>30</v>
      </c>
      <c r="B40" s="27" t="s">
        <v>119</v>
      </c>
      <c r="C40" s="44"/>
      <c r="D40" s="75" t="s">
        <v>32</v>
      </c>
      <c r="E40" s="161"/>
      <c r="F40" s="164"/>
    </row>
    <row r="41" spans="1:6" x14ac:dyDescent="0.2">
      <c r="A41" s="38" t="s">
        <v>116</v>
      </c>
      <c r="B41" s="45">
        <v>25156388</v>
      </c>
      <c r="C41" s="44"/>
      <c r="D41" s="75" t="s">
        <v>31</v>
      </c>
      <c r="E41" s="165" t="s">
        <v>120</v>
      </c>
      <c r="F41" s="164"/>
    </row>
    <row r="42" spans="1:6" ht="36" customHeight="1" x14ac:dyDescent="0.2">
      <c r="A42" s="38" t="s">
        <v>73</v>
      </c>
      <c r="B42" s="29" t="s">
        <v>117</v>
      </c>
      <c r="C42" s="44"/>
      <c r="D42" s="75" t="s">
        <v>29</v>
      </c>
      <c r="E42" s="166">
        <v>2086845852</v>
      </c>
      <c r="F42" s="167"/>
    </row>
    <row r="43" spans="1:6" ht="46" x14ac:dyDescent="0.2">
      <c r="A43" s="38"/>
      <c r="B43" s="26"/>
      <c r="C43" s="28"/>
      <c r="D43" s="75" t="s">
        <v>56</v>
      </c>
      <c r="E43" s="161">
        <v>54001204</v>
      </c>
      <c r="F43" s="162"/>
    </row>
    <row r="44" spans="1:6" ht="57" customHeight="1" x14ac:dyDescent="0.15">
      <c r="A44" s="152" t="s">
        <v>124</v>
      </c>
      <c r="B44" s="153"/>
      <c r="C44" s="28"/>
      <c r="D44" s="75" t="s">
        <v>48</v>
      </c>
      <c r="E44" s="154" t="str">
        <f>E9</f>
        <v>USD</v>
      </c>
      <c r="F44" s="155"/>
    </row>
    <row r="45" spans="1:6" x14ac:dyDescent="0.2">
      <c r="A45" s="18"/>
      <c r="F45" s="9"/>
    </row>
    <row r="46" spans="1:6" x14ac:dyDescent="0.2">
      <c r="A46" s="70"/>
      <c r="B46" s="48"/>
      <c r="C46" s="48"/>
      <c r="D46" s="48"/>
      <c r="E46" s="48"/>
      <c r="F46" s="71"/>
    </row>
    <row r="47" spans="1:6" x14ac:dyDescent="0.2">
      <c r="A47" s="18"/>
      <c r="F47" s="9"/>
    </row>
    <row r="48" spans="1:6" x14ac:dyDescent="0.2">
      <c r="A48" s="78" t="s">
        <v>96</v>
      </c>
      <c r="F48" s="9"/>
    </row>
    <row r="49" spans="1:6" x14ac:dyDescent="0.2">
      <c r="A49" s="79" t="s">
        <v>61</v>
      </c>
      <c r="F49" s="9"/>
    </row>
    <row r="50" spans="1:6" x14ac:dyDescent="0.2">
      <c r="A50" s="18"/>
      <c r="F50" s="9"/>
    </row>
    <row r="51" spans="1:6" ht="35" thickBot="1" x14ac:dyDescent="0.25">
      <c r="A51" s="72" t="s">
        <v>101</v>
      </c>
      <c r="B51" s="73"/>
      <c r="C51" s="73"/>
      <c r="D51" s="73"/>
      <c r="E51" s="73"/>
      <c r="F51" s="74"/>
    </row>
  </sheetData>
  <sheetProtection algorithmName="SHA-512" hashValue="9/w4PLUIhx0QaCIibAP5OwasxXJ+h8S3ZPwEPqQeZDHPclBs6tlgM3NY7CfxdxlwDB02FOh4pBvu0E2eie7a2g==" saltValue="FOhFB5E15n6YJQzV7kcufA==" spinCount="100000" sheet="1" objects="1" scenarios="1"/>
  <mergeCells count="21">
    <mergeCell ref="E43:F43"/>
    <mergeCell ref="A44:B44"/>
    <mergeCell ref="E44:F44"/>
    <mergeCell ref="B38:C38"/>
    <mergeCell ref="E38:F38"/>
    <mergeCell ref="E39:F39"/>
    <mergeCell ref="E40:F40"/>
    <mergeCell ref="E41:F41"/>
    <mergeCell ref="E42:F42"/>
    <mergeCell ref="B10:C10"/>
    <mergeCell ref="B11:C11"/>
    <mergeCell ref="B12:C12"/>
    <mergeCell ref="A36:F36"/>
    <mergeCell ref="A37:B37"/>
    <mergeCell ref="E37:F37"/>
    <mergeCell ref="B8:C9"/>
    <mergeCell ref="B2:C2"/>
    <mergeCell ref="A5:F5"/>
    <mergeCell ref="A6:C6"/>
    <mergeCell ref="E6:F6"/>
    <mergeCell ref="B7:C7"/>
  </mergeCells>
  <dataValidations disablePrompts="1" count="1">
    <dataValidation type="list" allowBlank="1" showInputMessage="1" showErrorMessage="1" sqref="E9" xr:uid="{7F824DBE-A976-2340-B263-7A75B836A54E}">
      <formula1>$H$7:$H$15</formula1>
    </dataValidation>
  </dataValidations>
  <hyperlinks>
    <hyperlink ref="A49" r:id="rId1" xr:uid="{10EA5A61-89FB-514F-85AE-D33207807B08}"/>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Reimb.Templ-workshop-conference</vt:lpstr>
      <vt:lpstr>Instructions for reimb.temp.</vt:lpstr>
      <vt:lpstr>Example</vt:lpstr>
      <vt:lpstr>'Instructions for reimb.temp.'!Print_Area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Lena Kappelin</dc:creator>
  <cp:keywords/>
  <dc:description/>
  <cp:lastModifiedBy>Maria Volakaki</cp:lastModifiedBy>
  <cp:lastPrinted>2022-12-16T13:15:29Z</cp:lastPrinted>
  <dcterms:created xsi:type="dcterms:W3CDTF">2016-11-30T08:00:53Z</dcterms:created>
  <dcterms:modified xsi:type="dcterms:W3CDTF">2023-09-14T08:28:00Z</dcterms:modified>
  <cp:category/>
</cp:coreProperties>
</file>